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記入例" sheetId="1" r:id="rId1"/>
    <sheet name="参加申込書" sheetId="2" r:id="rId2"/>
    <sheet name="プログラム原稿" sheetId="3" r:id="rId3"/>
    <sheet name="オーダー表" sheetId="4" r:id="rId4"/>
  </sheets>
  <definedNames>
    <definedName name="_xlnm.Print_Area" localSheetId="3">'オーダー表'!$A$1:$K$63</definedName>
  </definedNames>
  <calcPr fullCalcOnLoad="1"/>
</workbook>
</file>

<file path=xl/sharedStrings.xml><?xml version="1.0" encoding="utf-8"?>
<sst xmlns="http://schemas.openxmlformats.org/spreadsheetml/2006/main" count="101" uniqueCount="58">
  <si>
    <t>年</t>
  </si>
  <si>
    <t>月</t>
  </si>
  <si>
    <t>日</t>
  </si>
  <si>
    <t>チーム名</t>
  </si>
  <si>
    <t>フリガナ</t>
  </si>
  <si>
    <t>チームＩＤ</t>
  </si>
  <si>
    <t>監　　　督</t>
  </si>
  <si>
    <t>コ　ー　チ</t>
  </si>
  <si>
    <t>マネージャー</t>
  </si>
  <si>
    <t>氏　　　　　名</t>
  </si>
  <si>
    <t>指導者講習会受講証明書番号</t>
  </si>
  <si>
    <t>日体協の資格及び登録番号</t>
  </si>
  <si>
    <t>氏名</t>
  </si>
  <si>
    <t>連絡責任者</t>
  </si>
  <si>
    <t>自宅
住所</t>
  </si>
  <si>
    <t>〒</t>
  </si>
  <si>
    <t>―</t>
  </si>
  <si>
    <t>（</t>
  </si>
  <si>
    <t>）</t>
  </si>
  <si>
    <t>選手名簿</t>
  </si>
  <si>
    <t>（キャプテンの背番号を○で囲ってください。）</t>
  </si>
  <si>
    <t>背番号</t>
  </si>
  <si>
    <t>氏　　　名</t>
  </si>
  <si>
    <t>学年</t>
  </si>
  <si>
    <t>Ｉ　Ｄ　番　号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</si>
  <si>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</si>
  <si>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</si>
  <si>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</si>
  <si>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プログラム原稿</t>
  </si>
  <si>
    <t>身長</t>
  </si>
  <si>
    <t>男子・女子を選択↓</t>
  </si>
  <si>
    <t>チーム名</t>
  </si>
  <si>
    <t>競技者
番 　号</t>
  </si>
  <si>
    <t>氏名</t>
  </si>
  <si>
    <t>近県交流大会</t>
  </si>
  <si>
    <t>参加申込書</t>
  </si>
  <si>
    <t>都県</t>
  </si>
  <si>
    <t>市区町村</t>
  </si>
  <si>
    <t>携帯
番号</t>
  </si>
  <si>
    <t>チームスタッフMRS-ID登録番号</t>
  </si>
  <si>
    <t>学年</t>
  </si>
  <si>
    <t>氏　　　　　　名</t>
  </si>
  <si>
    <t>背番号</t>
  </si>
  <si>
    <t>：</t>
  </si>
  <si>
    <t>監督</t>
  </si>
  <si>
    <t>コーチ</t>
  </si>
  <si>
    <t>：</t>
  </si>
  <si>
    <t>マネージャー</t>
  </si>
  <si>
    <t xml:space="preserve">チーム名 </t>
  </si>
  <si>
    <t>＜　記　入　例　＞</t>
  </si>
  <si>
    <t>◆</t>
  </si>
  <si>
    <t>入力は、参加申込書シートよりお願いします。</t>
  </si>
  <si>
    <t>自動でプログラム原稿・オーダー表に入力されます。</t>
  </si>
  <si>
    <t>オーダー表をプリントアウトし、切って当日競技本部へ提出。</t>
  </si>
  <si>
    <t>このファイル（エクセルファイルのまま）とＪＶＡ－ＭＲＳ加入一覧表をメールで送信</t>
  </si>
  <si>
    <r>
      <t>送り先　　　</t>
    </r>
    <r>
      <rPr>
        <sz val="18"/>
        <color indexed="8"/>
        <rFont val="ＭＳ Ｐゴシック"/>
        <family val="3"/>
      </rPr>
      <t>kouryu@tokyo-sva.com</t>
    </r>
  </si>
  <si>
    <t>令和</t>
  </si>
  <si>
    <t>２０２４東京都小学生バレーボール連盟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</si>
</sst>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ＪＳＰ明朝"/>
      <family val="1"/>
    </font>
    <font>
      <sz val="8"/>
      <color indexed="8"/>
      <name val="ＪＳ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24"/>
      <color indexed="8"/>
      <name val="Calibri"/>
      <family val="3"/>
    </font>
    <font>
      <sz val="18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8"/>
      <color indexed="8"/>
      <name val="Calibri"/>
      <family val="3"/>
    </font>
    <font>
      <sz val="20"/>
      <color rgb="FFFF0000"/>
      <name val="Calibri"/>
      <family val="3"/>
    </font>
    <font>
      <sz val="14"/>
      <color indexed="8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6"/>
      <color indexed="8"/>
      <name val="Calibri"/>
      <family val="3"/>
    </font>
    <font>
      <sz val="16"/>
      <color theme="1"/>
      <name val="Calibri"/>
      <family val="3"/>
    </font>
    <font>
      <sz val="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176" fontId="66" fillId="0" borderId="10" xfId="0" applyNumberFormat="1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right" vertic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>
      <alignment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center" vertical="center" shrinkToFit="1"/>
      <protection/>
    </xf>
    <xf numFmtId="0" fontId="9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distributed"/>
      <protection/>
    </xf>
    <xf numFmtId="0" fontId="13" fillId="0" borderId="15" xfId="61" applyFont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 applyProtection="1">
      <alignment horizontal="center" vertical="center"/>
      <protection locked="0"/>
    </xf>
    <xf numFmtId="0" fontId="70" fillId="0" borderId="17" xfId="0" applyFont="1" applyBorder="1" applyAlignment="1" applyProtection="1">
      <alignment horizontal="center" vertical="center"/>
      <protection locked="0"/>
    </xf>
    <xf numFmtId="0" fontId="70" fillId="0" borderId="1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horizontal="center" vertical="center"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0" fillId="0" borderId="20" xfId="0" applyFont="1" applyBorder="1" applyAlignment="1" applyProtection="1">
      <alignment horizontal="center" vertical="center"/>
      <protection locked="0"/>
    </xf>
    <xf numFmtId="0" fontId="70" fillId="0" borderId="21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71" fillId="0" borderId="23" xfId="0" applyFont="1" applyBorder="1" applyAlignment="1" applyProtection="1">
      <alignment horizontal="center" vertical="center"/>
      <protection locked="0"/>
    </xf>
    <xf numFmtId="0" fontId="71" fillId="0" borderId="24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center" vertical="center"/>
      <protection locked="0"/>
    </xf>
    <xf numFmtId="0" fontId="72" fillId="0" borderId="24" xfId="0" applyFont="1" applyBorder="1" applyAlignment="1" applyProtection="1">
      <alignment horizontal="center" vertical="center"/>
      <protection locked="0"/>
    </xf>
    <xf numFmtId="0" fontId="67" fillId="0" borderId="22" xfId="0" applyFont="1" applyBorder="1" applyAlignment="1" applyProtection="1">
      <alignment horizontal="center" vertical="center" shrinkToFit="1"/>
      <protection locked="0"/>
    </xf>
    <xf numFmtId="0" fontId="67" fillId="0" borderId="23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7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70" fillId="0" borderId="23" xfId="0" applyFont="1" applyBorder="1" applyAlignment="1" applyProtection="1">
      <alignment horizontal="center" vertical="center"/>
      <protection locked="0"/>
    </xf>
    <xf numFmtId="0" fontId="7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67" fillId="0" borderId="16" xfId="0" applyFont="1" applyBorder="1" applyAlignment="1" applyProtection="1">
      <alignment horizontal="center" vertical="center" shrinkToFit="1"/>
      <protection locked="0"/>
    </xf>
    <xf numFmtId="0" fontId="67" fillId="0" borderId="17" xfId="0" applyFont="1" applyBorder="1" applyAlignment="1" applyProtection="1">
      <alignment horizontal="center" vertical="center" shrinkToFit="1"/>
      <protection locked="0"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71" fillId="0" borderId="16" xfId="0" applyFont="1" applyBorder="1" applyAlignment="1" applyProtection="1">
      <alignment horizontal="center" vertical="center"/>
      <protection locked="0"/>
    </xf>
    <xf numFmtId="0" fontId="71" fillId="0" borderId="17" xfId="0" applyFont="1" applyBorder="1" applyAlignment="1" applyProtection="1">
      <alignment horizontal="center" vertical="center"/>
      <protection locked="0"/>
    </xf>
    <xf numFmtId="0" fontId="71" fillId="0" borderId="26" xfId="0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72" fillId="0" borderId="17" xfId="0" applyFont="1" applyBorder="1" applyAlignment="1" applyProtection="1">
      <alignment horizontal="center" vertical="center"/>
      <protection locked="0"/>
    </xf>
    <xf numFmtId="0" fontId="72" fillId="0" borderId="26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 shrinkToFit="1"/>
      <protection locked="0"/>
    </xf>
    <xf numFmtId="0" fontId="71" fillId="0" borderId="17" xfId="0" applyFont="1" applyBorder="1" applyAlignment="1" applyProtection="1">
      <alignment horizontal="center" vertical="center" shrinkToFit="1"/>
      <protection locked="0"/>
    </xf>
    <xf numFmtId="0" fontId="71" fillId="0" borderId="26" xfId="0" applyFont="1" applyBorder="1" applyAlignment="1" applyProtection="1">
      <alignment horizontal="center" vertical="center" shrinkToFit="1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26" xfId="0" applyFont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center" vertical="center"/>
      <protection/>
    </xf>
    <xf numFmtId="0" fontId="68" fillId="0" borderId="29" xfId="0" applyFont="1" applyBorder="1" applyAlignment="1" applyProtection="1">
      <alignment horizontal="center" vertical="center"/>
      <protection/>
    </xf>
    <xf numFmtId="0" fontId="68" fillId="0" borderId="30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68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68" fillId="0" borderId="33" xfId="0" applyFont="1" applyBorder="1" applyAlignment="1" applyProtection="1">
      <alignment horizontal="center" vertical="center"/>
      <protection/>
    </xf>
    <xf numFmtId="49" fontId="66" fillId="0" borderId="34" xfId="0" applyNumberFormat="1" applyFont="1" applyBorder="1" applyAlignment="1" applyProtection="1">
      <alignment horizontal="center" vertical="center"/>
      <protection locked="0"/>
    </xf>
    <xf numFmtId="49" fontId="66" fillId="0" borderId="35" xfId="0" applyNumberFormat="1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34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68" fillId="0" borderId="36" xfId="0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37" xfId="0" applyFont="1" applyBorder="1" applyAlignment="1" applyProtection="1">
      <alignment horizontal="center" vertical="center"/>
      <protection locked="0"/>
    </xf>
    <xf numFmtId="49" fontId="66" fillId="0" borderId="38" xfId="0" applyNumberFormat="1" applyFont="1" applyBorder="1" applyAlignment="1" applyProtection="1">
      <alignment horizontal="center" vertical="center"/>
      <protection locked="0"/>
    </xf>
    <xf numFmtId="49" fontId="66" fillId="0" borderId="13" xfId="0" applyNumberFormat="1" applyFont="1" applyBorder="1" applyAlignment="1" applyProtection="1">
      <alignment horizontal="center" vertical="center"/>
      <protection locked="0"/>
    </xf>
    <xf numFmtId="49" fontId="66" fillId="0" borderId="39" xfId="0" applyNumberFormat="1" applyFont="1" applyBorder="1" applyAlignment="1" applyProtection="1">
      <alignment horizontal="center" vertical="center"/>
      <protection locked="0"/>
    </xf>
    <xf numFmtId="0" fontId="68" fillId="0" borderId="4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68" fillId="0" borderId="41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36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21" xfId="0" applyFont="1" applyBorder="1" applyAlignment="1" applyProtection="1">
      <alignment horizontal="center" vertical="center" wrapText="1"/>
      <protection/>
    </xf>
    <xf numFmtId="0" fontId="68" fillId="0" borderId="22" xfId="0" applyFont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/>
    </xf>
    <xf numFmtId="49" fontId="66" fillId="0" borderId="14" xfId="0" applyNumberFormat="1" applyFont="1" applyBorder="1" applyAlignment="1" applyProtection="1">
      <alignment horizontal="center" vertical="center"/>
      <protection locked="0"/>
    </xf>
    <xf numFmtId="49" fontId="66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43" xfId="0" applyFont="1" applyBorder="1" applyAlignment="1" applyProtection="1">
      <alignment horizontal="center" vertical="center"/>
      <protection/>
    </xf>
    <xf numFmtId="0" fontId="68" fillId="0" borderId="44" xfId="0" applyFont="1" applyBorder="1" applyAlignment="1" applyProtection="1">
      <alignment horizontal="center" vertical="center"/>
      <protection/>
    </xf>
    <xf numFmtId="0" fontId="68" fillId="0" borderId="45" xfId="0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66" fillId="0" borderId="26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6" fillId="0" borderId="42" xfId="0" applyFont="1" applyBorder="1" applyAlignment="1" applyProtection="1">
      <alignment horizontal="center" vertical="center"/>
      <protection locked="0"/>
    </xf>
    <xf numFmtId="49" fontId="66" fillId="0" borderId="16" xfId="0" applyNumberFormat="1" applyFont="1" applyBorder="1" applyAlignment="1" applyProtection="1">
      <alignment horizontal="center" vertical="center"/>
      <protection locked="0"/>
    </xf>
    <xf numFmtId="49" fontId="66" fillId="0" borderId="17" xfId="0" applyNumberFormat="1" applyFont="1" applyBorder="1" applyAlignment="1" applyProtection="1">
      <alignment horizontal="center" vertical="center"/>
      <protection locked="0"/>
    </xf>
    <xf numFmtId="49" fontId="66" fillId="0" borderId="26" xfId="0" applyNumberFormat="1" applyFont="1" applyBorder="1" applyAlignment="1" applyProtection="1">
      <alignment horizontal="center" vertical="center"/>
      <protection locked="0"/>
    </xf>
    <xf numFmtId="0" fontId="63" fillId="0" borderId="27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0" fontId="63" fillId="0" borderId="26" xfId="0" applyFont="1" applyBorder="1" applyAlignment="1" applyProtection="1">
      <alignment horizontal="center" vertical="center"/>
      <protection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68" fillId="0" borderId="50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 shrinkToFit="1"/>
      <protection locked="0"/>
    </xf>
    <xf numFmtId="49" fontId="66" fillId="0" borderId="10" xfId="0" applyNumberFormat="1" applyFont="1" applyBorder="1" applyAlignment="1" applyProtection="1">
      <alignment horizontal="center" vertical="center" shrinkToFit="1"/>
      <protection locked="0"/>
    </xf>
    <xf numFmtId="49" fontId="66" fillId="0" borderId="34" xfId="0" applyNumberFormat="1" applyFont="1" applyBorder="1" applyAlignment="1" applyProtection="1">
      <alignment horizontal="center" vertical="center" shrinkToFit="1"/>
      <protection locked="0"/>
    </xf>
    <xf numFmtId="49" fontId="66" fillId="0" borderId="48" xfId="0" applyNumberFormat="1" applyFont="1" applyBorder="1" applyAlignment="1" applyProtection="1">
      <alignment horizontal="center" vertical="center" shrinkToFit="1"/>
      <protection locked="0"/>
    </xf>
    <xf numFmtId="49" fontId="66" fillId="0" borderId="44" xfId="0" applyNumberFormat="1" applyFont="1" applyBorder="1" applyAlignment="1" applyProtection="1">
      <alignment horizontal="center" vertical="center" shrinkToFit="1"/>
      <protection locked="0"/>
    </xf>
    <xf numFmtId="49" fontId="66" fillId="0" borderId="45" xfId="0" applyNumberFormat="1" applyFont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horizontal="center" vertical="center"/>
      <protection/>
    </xf>
    <xf numFmtId="0" fontId="75" fillId="0" borderId="16" xfId="0" applyFont="1" applyBorder="1" applyAlignment="1" applyProtection="1">
      <alignment horizontal="center" vertical="center"/>
      <protection locked="0"/>
    </xf>
    <xf numFmtId="0" fontId="75" fillId="0" borderId="17" xfId="0" applyFont="1" applyBorder="1" applyAlignment="1" applyProtection="1">
      <alignment horizontal="center" vertical="center"/>
      <protection locked="0"/>
    </xf>
    <xf numFmtId="0" fontId="75" fillId="0" borderId="26" xfId="0" applyFont="1" applyBorder="1" applyAlignment="1" applyProtection="1">
      <alignment horizontal="center" vertical="center"/>
      <protection locked="0"/>
    </xf>
    <xf numFmtId="0" fontId="68" fillId="0" borderId="51" xfId="0" applyFont="1" applyBorder="1" applyAlignment="1" applyProtection="1">
      <alignment horizontal="center" vertical="center" wrapText="1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52" xfId="0" applyFont="1" applyBorder="1" applyAlignment="1" applyProtection="1">
      <alignment horizontal="center" vertical="center" wrapText="1"/>
      <protection/>
    </xf>
    <xf numFmtId="0" fontId="68" fillId="0" borderId="53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54" xfId="0" applyFont="1" applyBorder="1" applyAlignment="1" applyProtection="1">
      <alignment horizontal="center" vertical="center" wrapText="1"/>
      <protection/>
    </xf>
    <xf numFmtId="0" fontId="68" fillId="0" borderId="43" xfId="0" applyFont="1" applyBorder="1" applyAlignment="1" applyProtection="1">
      <alignment horizontal="center" vertical="center" wrapText="1"/>
      <protection/>
    </xf>
    <xf numFmtId="0" fontId="68" fillId="0" borderId="44" xfId="0" applyFont="1" applyBorder="1" applyAlignment="1" applyProtection="1">
      <alignment horizontal="center" vertical="center" wrapText="1"/>
      <protection/>
    </xf>
    <xf numFmtId="0" fontId="68" fillId="0" borderId="45" xfId="0" applyFont="1" applyBorder="1" applyAlignment="1" applyProtection="1">
      <alignment horizontal="center" vertical="center" wrapText="1"/>
      <protection/>
    </xf>
    <xf numFmtId="0" fontId="76" fillId="0" borderId="30" xfId="0" applyFont="1" applyBorder="1" applyAlignment="1" applyProtection="1">
      <alignment horizontal="center" vertical="center"/>
      <protection/>
    </xf>
    <xf numFmtId="0" fontId="76" fillId="0" borderId="31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 locked="0"/>
    </xf>
    <xf numFmtId="0" fontId="68" fillId="0" borderId="29" xfId="0" applyFont="1" applyBorder="1" applyAlignment="1" applyProtection="1">
      <alignment horizontal="center" vertical="center" shrinkToFit="1"/>
      <protection/>
    </xf>
    <xf numFmtId="0" fontId="68" fillId="0" borderId="30" xfId="0" applyFont="1" applyBorder="1" applyAlignment="1" applyProtection="1">
      <alignment horizontal="center" vertical="center" wrapText="1"/>
      <protection/>
    </xf>
    <xf numFmtId="0" fontId="68" fillId="0" borderId="31" xfId="0" applyFont="1" applyBorder="1" applyAlignment="1" applyProtection="1">
      <alignment horizontal="center" vertical="center" wrapText="1"/>
      <protection/>
    </xf>
    <xf numFmtId="0" fontId="68" fillId="0" borderId="32" xfId="0" applyFont="1" applyBorder="1" applyAlignment="1" applyProtection="1">
      <alignment horizontal="center" vertical="center" wrapText="1"/>
      <protection/>
    </xf>
    <xf numFmtId="0" fontId="63" fillId="0" borderId="30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 applyProtection="1">
      <alignment horizontal="center" vertical="center"/>
      <protection locked="0"/>
    </xf>
    <xf numFmtId="0" fontId="63" fillId="0" borderId="55" xfId="0" applyFont="1" applyBorder="1" applyAlignment="1" applyProtection="1">
      <alignment horizontal="center" vertical="center"/>
      <protection locked="0"/>
    </xf>
    <xf numFmtId="49" fontId="61" fillId="0" borderId="46" xfId="0" applyNumberFormat="1" applyFont="1" applyBorder="1" applyAlignment="1" applyProtection="1">
      <alignment horizontal="center" vertical="center"/>
      <protection locked="0"/>
    </xf>
    <xf numFmtId="49" fontId="61" fillId="0" borderId="0" xfId="0" applyNumberFormat="1" applyFont="1" applyBorder="1" applyAlignment="1" applyProtection="1">
      <alignment horizontal="center" vertical="center"/>
      <protection locked="0"/>
    </xf>
    <xf numFmtId="49" fontId="61" fillId="0" borderId="48" xfId="0" applyNumberFormat="1" applyFont="1" applyBorder="1" applyAlignment="1" applyProtection="1">
      <alignment horizontal="center" vertical="center"/>
      <protection locked="0"/>
    </xf>
    <xf numFmtId="49" fontId="61" fillId="0" borderId="44" xfId="0" applyNumberFormat="1" applyFont="1" applyBorder="1" applyAlignment="1" applyProtection="1">
      <alignment horizontal="center" vertical="center"/>
      <protection locked="0"/>
    </xf>
    <xf numFmtId="49" fontId="61" fillId="0" borderId="45" xfId="0" applyNumberFormat="1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1" fillId="0" borderId="54" xfId="0" applyFont="1" applyBorder="1" applyAlignment="1" applyProtection="1">
      <alignment horizontal="center" vertical="center" wrapText="1"/>
      <protection locked="0"/>
    </xf>
    <xf numFmtId="0" fontId="61" fillId="0" borderId="48" xfId="0" applyFont="1" applyBorder="1" applyAlignment="1" applyProtection="1">
      <alignment horizontal="center" vertical="center" wrapText="1"/>
      <protection locked="0"/>
    </xf>
    <xf numFmtId="0" fontId="61" fillId="0" borderId="44" xfId="0" applyFont="1" applyBorder="1" applyAlignment="1" applyProtection="1">
      <alignment horizontal="center" vertical="center" wrapText="1"/>
      <protection locked="0"/>
    </xf>
    <xf numFmtId="0" fontId="61" fillId="0" borderId="45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wrapText="1"/>
      <protection/>
    </xf>
    <xf numFmtId="0" fontId="15" fillId="0" borderId="56" xfId="61" applyFont="1" applyBorder="1" applyAlignment="1">
      <alignment horizontal="center" vertical="center"/>
      <protection/>
    </xf>
    <xf numFmtId="0" fontId="15" fillId="0" borderId="57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shrinkToFit="1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 shrinkToFit="1"/>
      <protection/>
    </xf>
    <xf numFmtId="0" fontId="12" fillId="0" borderId="58" xfId="61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1" fillId="0" borderId="14" xfId="61" applyFont="1" applyBorder="1" applyAlignment="1">
      <alignment horizontal="center" vertical="center"/>
      <protection/>
    </xf>
    <xf numFmtId="0" fontId="10" fillId="0" borderId="59" xfId="61" applyFont="1" applyBorder="1" applyAlignment="1">
      <alignment horizontal="center" vertical="center"/>
      <protection/>
    </xf>
    <xf numFmtId="0" fontId="10" fillId="0" borderId="52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6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61" xfId="61" applyFont="1" applyBorder="1" applyAlignment="1">
      <alignment horizontal="center" vertical="center"/>
      <protection/>
    </xf>
    <xf numFmtId="0" fontId="10" fillId="0" borderId="51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51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49" fontId="16" fillId="0" borderId="57" xfId="61" applyNumberFormat="1" applyFont="1" applyBorder="1" applyAlignment="1">
      <alignment horizontal="center" vertical="center"/>
      <protection/>
    </xf>
    <xf numFmtId="0" fontId="16" fillId="0" borderId="57" xfId="61" applyFont="1" applyBorder="1" applyAlignment="1">
      <alignment horizontal="center" vertical="center"/>
      <protection/>
    </xf>
    <xf numFmtId="0" fontId="16" fillId="0" borderId="58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0" fillId="0" borderId="61" xfId="61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62" xfId="62" applyFont="1" applyBorder="1" applyAlignment="1">
      <alignment horizontal="center" vertical="center" shrinkToFit="1"/>
      <protection/>
    </xf>
    <xf numFmtId="0" fontId="4" fillId="0" borderId="50" xfId="62" applyFont="1" applyBorder="1" applyAlignment="1">
      <alignment horizontal="center" vertical="center" shrinkToFit="1"/>
      <protection/>
    </xf>
    <xf numFmtId="0" fontId="5" fillId="0" borderId="35" xfId="62" applyNumberFormat="1" applyFont="1" applyBorder="1" applyAlignment="1">
      <alignment horizontal="center" vertical="center" shrinkToFit="1"/>
      <protection/>
    </xf>
    <xf numFmtId="0" fontId="5" fillId="0" borderId="62" xfId="62" applyNumberFormat="1" applyFont="1" applyBorder="1" applyAlignment="1">
      <alignment horizontal="center" vertical="center" shrinkToFit="1"/>
      <protection/>
    </xf>
    <xf numFmtId="0" fontId="5" fillId="0" borderId="50" xfId="62" applyNumberFormat="1" applyFont="1" applyBorder="1" applyAlignment="1">
      <alignment horizontal="center" vertical="center" shrinkToFit="1"/>
      <protection/>
    </xf>
    <xf numFmtId="0" fontId="7" fillId="0" borderId="35" xfId="62" applyFont="1" applyBorder="1" applyAlignment="1">
      <alignment horizontal="center" vertical="center" wrapText="1" shrinkToFit="1"/>
      <protection/>
    </xf>
    <xf numFmtId="0" fontId="7" fillId="0" borderId="62" xfId="62" applyFont="1" applyBorder="1" applyAlignment="1">
      <alignment horizontal="center" vertical="center" wrapText="1" shrinkToFit="1"/>
      <protection/>
    </xf>
    <xf numFmtId="0" fontId="7" fillId="0" borderId="50" xfId="62" applyFont="1" applyBorder="1" applyAlignment="1">
      <alignment horizontal="center" vertical="center" wrapText="1" shrinkToFit="1"/>
      <protection/>
    </xf>
    <xf numFmtId="0" fontId="4" fillId="0" borderId="35" xfId="62" applyFont="1" applyBorder="1" applyAlignment="1">
      <alignment horizontal="distributed" vertical="center"/>
      <protection/>
    </xf>
    <xf numFmtId="0" fontId="4" fillId="0" borderId="62" xfId="62" applyFont="1" applyBorder="1" applyAlignment="1">
      <alignment horizontal="distributed" vertical="center"/>
      <protection/>
    </xf>
    <xf numFmtId="0" fontId="4" fillId="0" borderId="50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オーダー表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161925</xdr:rowOff>
    </xdr:from>
    <xdr:to>
      <xdr:col>37</xdr:col>
      <xdr:colOff>9525</xdr:colOff>
      <xdr:row>43</xdr:row>
      <xdr:rowOff>104775</xdr:rowOff>
    </xdr:to>
    <xdr:pic>
      <xdr:nvPicPr>
        <xdr:cNvPr id="1" name="図 1" descr="ki-s-re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95325"/>
          <a:ext cx="621030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85725</xdr:colOff>
      <xdr:row>6</xdr:row>
      <xdr:rowOff>0</xdr:rowOff>
    </xdr:from>
    <xdr:to>
      <xdr:col>46</xdr:col>
      <xdr:colOff>142875</xdr:colOff>
      <xdr:row>8</xdr:row>
      <xdr:rowOff>66675</xdr:rowOff>
    </xdr:to>
    <xdr:sp>
      <xdr:nvSpPr>
        <xdr:cNvPr id="2" name="線吹き出し 1 (枠付き) 2"/>
        <xdr:cNvSpPr>
          <a:spLocks/>
        </xdr:cNvSpPr>
      </xdr:nvSpPr>
      <xdr:spPr>
        <a:xfrm>
          <a:off x="6600825" y="1104900"/>
          <a:ext cx="1428750" cy="447675"/>
        </a:xfrm>
        <a:prstGeom prst="borderCallout1">
          <a:avLst/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男女を選択</a:t>
          </a:r>
        </a:p>
      </xdr:txBody>
    </xdr:sp>
    <xdr:clientData/>
  </xdr:twoCellAnchor>
  <xdr:twoCellAnchor>
    <xdr:from>
      <xdr:col>38</xdr:col>
      <xdr:colOff>38100</xdr:colOff>
      <xdr:row>16</xdr:row>
      <xdr:rowOff>180975</xdr:rowOff>
    </xdr:from>
    <xdr:to>
      <xdr:col>46</xdr:col>
      <xdr:colOff>104775</xdr:colOff>
      <xdr:row>19</xdr:row>
      <xdr:rowOff>57150</xdr:rowOff>
    </xdr:to>
    <xdr:sp>
      <xdr:nvSpPr>
        <xdr:cNvPr id="3" name="線吹き出し 1 (枠付き) 3"/>
        <xdr:cNvSpPr>
          <a:spLocks/>
        </xdr:cNvSpPr>
      </xdr:nvSpPr>
      <xdr:spPr>
        <a:xfrm>
          <a:off x="6553200" y="3190875"/>
          <a:ext cx="1438275" cy="447675"/>
        </a:xfrm>
        <a:prstGeom prst="borderCallout1">
          <a:avLst/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資格を選択</a:t>
          </a:r>
        </a:p>
      </xdr:txBody>
    </xdr:sp>
    <xdr:clientData/>
  </xdr:twoCellAnchor>
  <xdr:twoCellAnchor>
    <xdr:from>
      <xdr:col>35</xdr:col>
      <xdr:colOff>76200</xdr:colOff>
      <xdr:row>19</xdr:row>
      <xdr:rowOff>114300</xdr:rowOff>
    </xdr:from>
    <xdr:to>
      <xdr:col>37</xdr:col>
      <xdr:colOff>142875</xdr:colOff>
      <xdr:row>21</xdr:row>
      <xdr:rowOff>152400</xdr:rowOff>
    </xdr:to>
    <xdr:sp>
      <xdr:nvSpPr>
        <xdr:cNvPr id="4" name="直線コネクタ 5"/>
        <xdr:cNvSpPr>
          <a:spLocks/>
        </xdr:cNvSpPr>
      </xdr:nvSpPr>
      <xdr:spPr>
        <a:xfrm flipV="1">
          <a:off x="6076950" y="3695700"/>
          <a:ext cx="409575" cy="419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28575</xdr:colOff>
      <xdr:row>9</xdr:row>
      <xdr:rowOff>95250</xdr:rowOff>
    </xdr:from>
    <xdr:to>
      <xdr:col>46</xdr:col>
      <xdr:colOff>95250</xdr:colOff>
      <xdr:row>11</xdr:row>
      <xdr:rowOff>161925</xdr:rowOff>
    </xdr:to>
    <xdr:sp>
      <xdr:nvSpPr>
        <xdr:cNvPr id="5" name="線吹き出し 1 (枠付き) 6"/>
        <xdr:cNvSpPr>
          <a:spLocks/>
        </xdr:cNvSpPr>
      </xdr:nvSpPr>
      <xdr:spPr>
        <a:xfrm>
          <a:off x="6543675" y="1771650"/>
          <a:ext cx="1438275" cy="447675"/>
        </a:xfrm>
        <a:prstGeom prst="borderCallout1">
          <a:avLst>
            <a:gd name="adj1" fmla="val -166740"/>
            <a:gd name="adj2" fmla="val 105356"/>
          </a:avLst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都県を選択</a:t>
          </a:r>
        </a:p>
      </xdr:txBody>
    </xdr:sp>
    <xdr:clientData/>
  </xdr:twoCellAnchor>
  <xdr:twoCellAnchor>
    <xdr:from>
      <xdr:col>4</xdr:col>
      <xdr:colOff>142875</xdr:colOff>
      <xdr:row>28</xdr:row>
      <xdr:rowOff>104775</xdr:rowOff>
    </xdr:from>
    <xdr:to>
      <xdr:col>14</xdr:col>
      <xdr:colOff>142875</xdr:colOff>
      <xdr:row>28</xdr:row>
      <xdr:rowOff>114300</xdr:rowOff>
    </xdr:to>
    <xdr:sp>
      <xdr:nvSpPr>
        <xdr:cNvPr id="6" name="直線コネクタ 7"/>
        <xdr:cNvSpPr>
          <a:spLocks/>
        </xdr:cNvSpPr>
      </xdr:nvSpPr>
      <xdr:spPr>
        <a:xfrm>
          <a:off x="828675" y="5400675"/>
          <a:ext cx="17145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46</xdr:col>
      <xdr:colOff>66675</xdr:colOff>
      <xdr:row>30</xdr:row>
      <xdr:rowOff>66675</xdr:rowOff>
    </xdr:to>
    <xdr:sp>
      <xdr:nvSpPr>
        <xdr:cNvPr id="7" name="線吹き出し 1 (枠付き) 10"/>
        <xdr:cNvSpPr>
          <a:spLocks/>
        </xdr:cNvSpPr>
      </xdr:nvSpPr>
      <xdr:spPr>
        <a:xfrm>
          <a:off x="6515100" y="5295900"/>
          <a:ext cx="1438275" cy="447675"/>
        </a:xfrm>
        <a:prstGeom prst="borderCallout1">
          <a:avLst>
            <a:gd name="adj1" fmla="val -159925"/>
            <a:gd name="adj2" fmla="val 69643"/>
          </a:avLst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ＪＶＡＭＲＳ登録番号</a:t>
          </a:r>
        </a:p>
      </xdr:txBody>
    </xdr:sp>
    <xdr:clientData/>
  </xdr:twoCellAnchor>
  <xdr:twoCellAnchor>
    <xdr:from>
      <xdr:col>8</xdr:col>
      <xdr:colOff>142875</xdr:colOff>
      <xdr:row>4</xdr:row>
      <xdr:rowOff>114300</xdr:rowOff>
    </xdr:from>
    <xdr:to>
      <xdr:col>14</xdr:col>
      <xdr:colOff>9525</xdr:colOff>
      <xdr:row>4</xdr:row>
      <xdr:rowOff>114300</xdr:rowOff>
    </xdr:to>
    <xdr:sp>
      <xdr:nvSpPr>
        <xdr:cNvPr id="8" name="直線コネクタ 4"/>
        <xdr:cNvSpPr>
          <a:spLocks/>
        </xdr:cNvSpPr>
      </xdr:nvSpPr>
      <xdr:spPr>
        <a:xfrm>
          <a:off x="1514475" y="83820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76200</xdr:colOff>
      <xdr:row>24</xdr:row>
      <xdr:rowOff>171450</xdr:rowOff>
    </xdr:from>
    <xdr:ext cx="161925" cy="180975"/>
    <xdr:sp>
      <xdr:nvSpPr>
        <xdr:cNvPr id="1" name="正方形/長方形 17"/>
        <xdr:cNvSpPr>
          <a:spLocks/>
        </xdr:cNvSpPr>
      </xdr:nvSpPr>
      <xdr:spPr>
        <a:xfrm>
          <a:off x="5943600" y="4838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twoCellAnchor editAs="oneCell">
    <xdr:from>
      <xdr:col>2</xdr:col>
      <xdr:colOff>38100</xdr:colOff>
      <xdr:row>1</xdr:row>
      <xdr:rowOff>104775</xdr:rowOff>
    </xdr:from>
    <xdr:to>
      <xdr:col>10</xdr:col>
      <xdr:colOff>9525</xdr:colOff>
      <xdr:row>5</xdr:row>
      <xdr:rowOff>0</xdr:rowOff>
    </xdr:to>
    <xdr:pic>
      <xdr:nvPicPr>
        <xdr:cNvPr id="2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24</xdr:row>
      <xdr:rowOff>190500</xdr:rowOff>
    </xdr:from>
    <xdr:ext cx="152400" cy="180975"/>
    <xdr:sp>
      <xdr:nvSpPr>
        <xdr:cNvPr id="3" name="正方形/長方形 19"/>
        <xdr:cNvSpPr>
          <a:spLocks/>
        </xdr:cNvSpPr>
      </xdr:nvSpPr>
      <xdr:spPr>
        <a:xfrm>
          <a:off x="2181225" y="48577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25</xdr:row>
      <xdr:rowOff>171450</xdr:rowOff>
    </xdr:from>
    <xdr:ext cx="161925" cy="180975"/>
    <xdr:sp>
      <xdr:nvSpPr>
        <xdr:cNvPr id="4" name="正方形/長方形 20"/>
        <xdr:cNvSpPr>
          <a:spLocks/>
        </xdr:cNvSpPr>
      </xdr:nvSpPr>
      <xdr:spPr>
        <a:xfrm>
          <a:off x="5943600" y="5219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26</xdr:row>
      <xdr:rowOff>171450</xdr:rowOff>
    </xdr:from>
    <xdr:ext cx="161925" cy="180975"/>
    <xdr:sp>
      <xdr:nvSpPr>
        <xdr:cNvPr id="5" name="正方形/長方形 21"/>
        <xdr:cNvSpPr>
          <a:spLocks/>
        </xdr:cNvSpPr>
      </xdr:nvSpPr>
      <xdr:spPr>
        <a:xfrm>
          <a:off x="5943600" y="5600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27</xdr:row>
      <xdr:rowOff>171450</xdr:rowOff>
    </xdr:from>
    <xdr:ext cx="161925" cy="180975"/>
    <xdr:sp>
      <xdr:nvSpPr>
        <xdr:cNvPr id="6" name="正方形/長方形 22"/>
        <xdr:cNvSpPr>
          <a:spLocks/>
        </xdr:cNvSpPr>
      </xdr:nvSpPr>
      <xdr:spPr>
        <a:xfrm>
          <a:off x="5943600" y="5981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28</xdr:row>
      <xdr:rowOff>171450</xdr:rowOff>
    </xdr:from>
    <xdr:ext cx="161925" cy="180975"/>
    <xdr:sp>
      <xdr:nvSpPr>
        <xdr:cNvPr id="7" name="正方形/長方形 23"/>
        <xdr:cNvSpPr>
          <a:spLocks/>
        </xdr:cNvSpPr>
      </xdr:nvSpPr>
      <xdr:spPr>
        <a:xfrm>
          <a:off x="5943600" y="6362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29</xdr:row>
      <xdr:rowOff>171450</xdr:rowOff>
    </xdr:from>
    <xdr:ext cx="161925" cy="180975"/>
    <xdr:sp>
      <xdr:nvSpPr>
        <xdr:cNvPr id="8" name="正方形/長方形 24"/>
        <xdr:cNvSpPr>
          <a:spLocks/>
        </xdr:cNvSpPr>
      </xdr:nvSpPr>
      <xdr:spPr>
        <a:xfrm>
          <a:off x="5943600" y="6743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30</xdr:row>
      <xdr:rowOff>171450</xdr:rowOff>
    </xdr:from>
    <xdr:ext cx="161925" cy="180975"/>
    <xdr:sp>
      <xdr:nvSpPr>
        <xdr:cNvPr id="9" name="正方形/長方形 25"/>
        <xdr:cNvSpPr>
          <a:spLocks/>
        </xdr:cNvSpPr>
      </xdr:nvSpPr>
      <xdr:spPr>
        <a:xfrm>
          <a:off x="5943600" y="7124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31</xdr:row>
      <xdr:rowOff>171450</xdr:rowOff>
    </xdr:from>
    <xdr:ext cx="161925" cy="180975"/>
    <xdr:sp>
      <xdr:nvSpPr>
        <xdr:cNvPr id="10" name="正方形/長方形 26"/>
        <xdr:cNvSpPr>
          <a:spLocks/>
        </xdr:cNvSpPr>
      </xdr:nvSpPr>
      <xdr:spPr>
        <a:xfrm>
          <a:off x="5943600" y="7505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32</xdr:row>
      <xdr:rowOff>171450</xdr:rowOff>
    </xdr:from>
    <xdr:ext cx="161925" cy="180975"/>
    <xdr:sp>
      <xdr:nvSpPr>
        <xdr:cNvPr id="11" name="正方形/長方形 27"/>
        <xdr:cNvSpPr>
          <a:spLocks/>
        </xdr:cNvSpPr>
      </xdr:nvSpPr>
      <xdr:spPr>
        <a:xfrm>
          <a:off x="5943600" y="7886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33</xdr:row>
      <xdr:rowOff>171450</xdr:rowOff>
    </xdr:from>
    <xdr:ext cx="161925" cy="180975"/>
    <xdr:sp>
      <xdr:nvSpPr>
        <xdr:cNvPr id="12" name="正方形/長方形 28"/>
        <xdr:cNvSpPr>
          <a:spLocks/>
        </xdr:cNvSpPr>
      </xdr:nvSpPr>
      <xdr:spPr>
        <a:xfrm>
          <a:off x="5943600" y="8267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34</xdr:row>
      <xdr:rowOff>171450</xdr:rowOff>
    </xdr:from>
    <xdr:ext cx="161925" cy="180975"/>
    <xdr:sp>
      <xdr:nvSpPr>
        <xdr:cNvPr id="13" name="正方形/長方形 29"/>
        <xdr:cNvSpPr>
          <a:spLocks/>
        </xdr:cNvSpPr>
      </xdr:nvSpPr>
      <xdr:spPr>
        <a:xfrm>
          <a:off x="5943600" y="8648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35</xdr:row>
      <xdr:rowOff>171450</xdr:rowOff>
    </xdr:from>
    <xdr:ext cx="161925" cy="180975"/>
    <xdr:sp>
      <xdr:nvSpPr>
        <xdr:cNvPr id="14" name="正方形/長方形 30"/>
        <xdr:cNvSpPr>
          <a:spLocks/>
        </xdr:cNvSpPr>
      </xdr:nvSpPr>
      <xdr:spPr>
        <a:xfrm>
          <a:off x="5943600" y="9029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36</xdr:row>
      <xdr:rowOff>171450</xdr:rowOff>
    </xdr:from>
    <xdr:ext cx="161925" cy="180975"/>
    <xdr:sp>
      <xdr:nvSpPr>
        <xdr:cNvPr id="15" name="正方形/長方形 31"/>
        <xdr:cNvSpPr>
          <a:spLocks/>
        </xdr:cNvSpPr>
      </xdr:nvSpPr>
      <xdr:spPr>
        <a:xfrm>
          <a:off x="5943600" y="9410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37</xdr:row>
      <xdr:rowOff>171450</xdr:rowOff>
    </xdr:from>
    <xdr:ext cx="161925" cy="180975"/>
    <xdr:sp>
      <xdr:nvSpPr>
        <xdr:cNvPr id="16" name="正方形/長方形 32"/>
        <xdr:cNvSpPr>
          <a:spLocks/>
        </xdr:cNvSpPr>
      </xdr:nvSpPr>
      <xdr:spPr>
        <a:xfrm>
          <a:off x="5943600" y="9791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3"/>
  <sheetViews>
    <sheetView tabSelected="1" zoomScalePageLayoutView="0" workbookViewId="0" topLeftCell="A4">
      <selection activeCell="BE13" sqref="BE13"/>
    </sheetView>
  </sheetViews>
  <sheetFormatPr defaultColWidth="2.57421875" defaultRowHeight="15"/>
  <sheetData>
    <row r="1" spans="1:37" ht="13.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46" spans="2:4" ht="13.5">
      <c r="B46" t="s">
        <v>50</v>
      </c>
      <c r="D46" t="s">
        <v>51</v>
      </c>
    </row>
    <row r="47" ht="13.5">
      <c r="D47" t="s">
        <v>52</v>
      </c>
    </row>
    <row r="49" spans="2:4" ht="13.5">
      <c r="B49" t="s">
        <v>50</v>
      </c>
      <c r="D49" t="s">
        <v>53</v>
      </c>
    </row>
    <row r="51" spans="2:4" ht="13.5">
      <c r="B51" t="s">
        <v>50</v>
      </c>
      <c r="D51" t="s">
        <v>54</v>
      </c>
    </row>
    <row r="53" spans="2:4" ht="21">
      <c r="B53" t="s">
        <v>50</v>
      </c>
      <c r="D53" t="s">
        <v>55</v>
      </c>
    </row>
  </sheetData>
  <sheetProtection password="CA90" sheet="1"/>
  <mergeCells count="1">
    <mergeCell ref="A1:AK2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H42"/>
  <sheetViews>
    <sheetView zoomScalePageLayoutView="0" workbookViewId="0" topLeftCell="A1">
      <selection activeCell="T25" sqref="T25:V25"/>
    </sheetView>
  </sheetViews>
  <sheetFormatPr defaultColWidth="1.57421875" defaultRowHeight="15"/>
  <cols>
    <col min="1" max="1" width="1.57421875" style="1" customWidth="1"/>
    <col min="2" max="57" width="1.57421875" style="2" customWidth="1"/>
    <col min="58" max="58" width="1.7109375" style="2" customWidth="1"/>
    <col min="59" max="155" width="1.57421875" style="2" customWidth="1"/>
    <col min="156" max="16384" width="1.57421875" style="5" customWidth="1"/>
  </cols>
  <sheetData>
    <row r="1" spans="45:58" ht="13.5">
      <c r="AS1" s="3" t="s">
        <v>56</v>
      </c>
      <c r="AT1" s="3"/>
      <c r="AU1" s="3"/>
      <c r="AV1" s="176">
        <v>6</v>
      </c>
      <c r="AW1" s="176"/>
      <c r="AX1" s="3" t="s">
        <v>0</v>
      </c>
      <c r="AY1" s="4"/>
      <c r="AZ1" s="176"/>
      <c r="BA1" s="176"/>
      <c r="BB1" s="3" t="s">
        <v>1</v>
      </c>
      <c r="BC1" s="4"/>
      <c r="BD1" s="176"/>
      <c r="BE1" s="176"/>
      <c r="BF1" s="3" t="s">
        <v>2</v>
      </c>
    </row>
    <row r="2" spans="1:58" ht="13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77" t="s">
        <v>57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5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60" ht="27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77" t="s">
        <v>34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7"/>
      <c r="AX4" s="7"/>
      <c r="AY4" s="178" t="s">
        <v>30</v>
      </c>
      <c r="AZ4" s="178"/>
      <c r="BA4" s="178"/>
      <c r="BB4" s="178"/>
      <c r="BC4" s="178"/>
      <c r="BD4" s="178"/>
      <c r="BE4" s="178"/>
      <c r="BF4" s="178"/>
      <c r="BG4" s="8"/>
      <c r="BH4" s="8"/>
    </row>
    <row r="5" spans="1:60" ht="28.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42" t="s">
        <v>35</v>
      </c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1"/>
      <c r="AX5" s="11"/>
      <c r="AY5" s="143"/>
      <c r="AZ5" s="144"/>
      <c r="BA5" s="144"/>
      <c r="BB5" s="144"/>
      <c r="BC5" s="144"/>
      <c r="BD5" s="144"/>
      <c r="BE5" s="144"/>
      <c r="BF5" s="145"/>
      <c r="BG5" s="10"/>
      <c r="BH5" s="10"/>
    </row>
    <row r="6" ht="5.25" customHeight="1"/>
    <row r="7" ht="5.25" customHeight="1"/>
    <row r="8" ht="7.5" customHeight="1" thickBot="1"/>
    <row r="9" spans="3:58" ht="12" customHeight="1">
      <c r="C9" s="146" t="s">
        <v>3</v>
      </c>
      <c r="D9" s="147"/>
      <c r="E9" s="147"/>
      <c r="F9" s="147"/>
      <c r="G9" s="148"/>
      <c r="H9" s="155" t="s">
        <v>4</v>
      </c>
      <c r="I9" s="156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8" t="s">
        <v>5</v>
      </c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 t="s">
        <v>36</v>
      </c>
      <c r="AS9" s="160"/>
      <c r="AT9" s="160"/>
      <c r="AU9" s="161"/>
      <c r="AV9" s="162" t="s">
        <v>37</v>
      </c>
      <c r="AW9" s="163"/>
      <c r="AX9" s="163"/>
      <c r="AY9" s="163"/>
      <c r="AZ9" s="163"/>
      <c r="BA9" s="163"/>
      <c r="BB9" s="163"/>
      <c r="BC9" s="163"/>
      <c r="BD9" s="163"/>
      <c r="BE9" s="163"/>
      <c r="BF9" s="164"/>
    </row>
    <row r="10" spans="3:58" ht="15" customHeight="1">
      <c r="C10" s="149"/>
      <c r="D10" s="150"/>
      <c r="E10" s="150"/>
      <c r="F10" s="150"/>
      <c r="G10" s="151"/>
      <c r="H10" s="165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36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8"/>
      <c r="AR10" s="170"/>
      <c r="AS10" s="171"/>
      <c r="AT10" s="171"/>
      <c r="AU10" s="172"/>
      <c r="AV10" s="125"/>
      <c r="AW10" s="126"/>
      <c r="AX10" s="126"/>
      <c r="AY10" s="126"/>
      <c r="AZ10" s="126"/>
      <c r="BA10" s="126"/>
      <c r="BB10" s="126"/>
      <c r="BC10" s="126"/>
      <c r="BD10" s="126"/>
      <c r="BE10" s="126"/>
      <c r="BF10" s="127"/>
    </row>
    <row r="11" spans="3:58" ht="15" customHeight="1">
      <c r="C11" s="152"/>
      <c r="D11" s="153"/>
      <c r="E11" s="153"/>
      <c r="F11" s="153"/>
      <c r="G11" s="154"/>
      <c r="H11" s="167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  <c r="AD11" s="139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1"/>
      <c r="AR11" s="173"/>
      <c r="AS11" s="174"/>
      <c r="AT11" s="174"/>
      <c r="AU11" s="175"/>
      <c r="AV11" s="128"/>
      <c r="AW11" s="129"/>
      <c r="AX11" s="129"/>
      <c r="AY11" s="129"/>
      <c r="AZ11" s="129"/>
      <c r="BA11" s="129"/>
      <c r="BB11" s="129"/>
      <c r="BC11" s="129"/>
      <c r="BD11" s="129"/>
      <c r="BE11" s="129"/>
      <c r="BF11" s="130"/>
    </row>
    <row r="12" spans="3:58" ht="30" customHeight="1">
      <c r="C12" s="131"/>
      <c r="D12" s="132"/>
      <c r="E12" s="132"/>
      <c r="F12" s="132"/>
      <c r="G12" s="132"/>
      <c r="H12" s="133"/>
      <c r="I12" s="133"/>
      <c r="J12" s="133"/>
      <c r="K12" s="133"/>
      <c r="L12" s="133"/>
      <c r="M12" s="133"/>
      <c r="N12" s="133"/>
      <c r="O12" s="134" t="s">
        <v>6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 t="s">
        <v>7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 t="s">
        <v>8</v>
      </c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93"/>
      <c r="BF12" s="135"/>
    </row>
    <row r="13" spans="3:58" ht="30" customHeight="1">
      <c r="C13" s="118" t="s">
        <v>9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  <c r="O13" s="121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3"/>
      <c r="AD13" s="121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3"/>
      <c r="AS13" s="121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4"/>
    </row>
    <row r="14" spans="3:58" ht="15" customHeight="1">
      <c r="C14" s="87" t="s">
        <v>10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4"/>
    </row>
    <row r="15" spans="3:58" ht="15" customHeight="1"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6"/>
    </row>
    <row r="16" spans="3:58" ht="15" customHeight="1">
      <c r="C16" s="87" t="s">
        <v>11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110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0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4"/>
    </row>
    <row r="17" spans="3:58" ht="15" customHeight="1"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6"/>
    </row>
    <row r="18" spans="3:58" ht="15" customHeight="1">
      <c r="C18" s="104" t="s">
        <v>39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6"/>
    </row>
    <row r="19" spans="3:58" ht="12" customHeight="1">
      <c r="C19" s="87" t="s">
        <v>13</v>
      </c>
      <c r="D19" s="88"/>
      <c r="E19" s="88"/>
      <c r="F19" s="88"/>
      <c r="G19" s="89"/>
      <c r="H19" s="93" t="s">
        <v>12</v>
      </c>
      <c r="I19" s="93"/>
      <c r="J19" s="93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7" t="s">
        <v>14</v>
      </c>
      <c r="X19" s="97"/>
      <c r="Y19" s="98"/>
      <c r="Z19" s="101" t="s">
        <v>15</v>
      </c>
      <c r="AA19" s="102"/>
      <c r="AB19" s="76"/>
      <c r="AC19" s="77"/>
      <c r="AD19" s="77"/>
      <c r="AE19" s="103"/>
      <c r="AF19" s="12" t="s">
        <v>16</v>
      </c>
      <c r="AG19" s="76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8" t="s">
        <v>38</v>
      </c>
      <c r="AV19" s="78"/>
      <c r="AW19" s="79"/>
      <c r="AX19" s="13" t="s">
        <v>17</v>
      </c>
      <c r="AY19" s="82"/>
      <c r="AZ19" s="82"/>
      <c r="BA19" s="82"/>
      <c r="BB19" s="82"/>
      <c r="BC19" s="82"/>
      <c r="BD19" s="82"/>
      <c r="BE19" s="82"/>
      <c r="BF19" s="14" t="s">
        <v>18</v>
      </c>
    </row>
    <row r="20" spans="3:58" ht="19.5" customHeight="1" thickBot="1">
      <c r="C20" s="90"/>
      <c r="D20" s="91"/>
      <c r="E20" s="91"/>
      <c r="F20" s="91"/>
      <c r="G20" s="92"/>
      <c r="H20" s="94"/>
      <c r="I20" s="94"/>
      <c r="J20" s="9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9"/>
      <c r="X20" s="99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0"/>
      <c r="AV20" s="80"/>
      <c r="AW20" s="81"/>
      <c r="AX20" s="84"/>
      <c r="AY20" s="85"/>
      <c r="AZ20" s="85"/>
      <c r="BA20" s="85"/>
      <c r="BB20" s="15" t="s">
        <v>16</v>
      </c>
      <c r="BC20" s="85"/>
      <c r="BD20" s="85"/>
      <c r="BE20" s="85"/>
      <c r="BF20" s="86"/>
    </row>
    <row r="21" ht="7.5" customHeight="1"/>
    <row r="22" spans="3:9" ht="16.5" customHeight="1">
      <c r="C22" s="16" t="s">
        <v>19</v>
      </c>
      <c r="D22" s="3"/>
      <c r="E22" s="3"/>
      <c r="F22" s="3"/>
      <c r="G22" s="3"/>
      <c r="H22" s="3"/>
      <c r="I22" s="17" t="s">
        <v>20</v>
      </c>
    </row>
    <row r="23" ht="3" customHeight="1" thickBot="1"/>
    <row r="24" spans="3:58" ht="15" customHeight="1">
      <c r="C24" s="68" t="s">
        <v>21</v>
      </c>
      <c r="D24" s="69"/>
      <c r="E24" s="69"/>
      <c r="F24" s="70" t="s">
        <v>22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69" t="s">
        <v>23</v>
      </c>
      <c r="U24" s="69"/>
      <c r="V24" s="69"/>
      <c r="W24" s="70" t="s">
        <v>4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2"/>
      <c r="AM24" s="70" t="s">
        <v>24</v>
      </c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4"/>
      <c r="AZ24" s="69" t="s">
        <v>25</v>
      </c>
      <c r="BA24" s="69"/>
      <c r="BB24" s="69"/>
      <c r="BC24" s="69"/>
      <c r="BD24" s="69"/>
      <c r="BE24" s="69"/>
      <c r="BF24" s="75"/>
    </row>
    <row r="25" spans="3:58" ht="30" customHeight="1">
      <c r="C25" s="66"/>
      <c r="D25" s="32"/>
      <c r="E25" s="67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0"/>
      <c r="U25" s="61"/>
      <c r="V25" s="62"/>
      <c r="W25" s="54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31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31"/>
      <c r="BA25" s="32"/>
      <c r="BB25" s="32"/>
      <c r="BC25" s="32"/>
      <c r="BD25" s="32"/>
      <c r="BE25" s="32"/>
      <c r="BF25" s="33"/>
    </row>
    <row r="26" spans="3:58" ht="30" customHeight="1">
      <c r="C26" s="34"/>
      <c r="D26" s="35"/>
      <c r="E26" s="35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60"/>
      <c r="U26" s="61"/>
      <c r="V26" s="62"/>
      <c r="W26" s="54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3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  <c r="AZ26" s="31"/>
      <c r="BA26" s="32"/>
      <c r="BB26" s="32"/>
      <c r="BC26" s="32"/>
      <c r="BD26" s="32"/>
      <c r="BE26" s="32"/>
      <c r="BF26" s="33"/>
    </row>
    <row r="27" spans="3:58" ht="30" customHeight="1">
      <c r="C27" s="34"/>
      <c r="D27" s="35"/>
      <c r="E27" s="35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0"/>
      <c r="U27" s="61"/>
      <c r="V27" s="62"/>
      <c r="W27" s="54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3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31"/>
      <c r="BA27" s="32"/>
      <c r="BB27" s="32"/>
      <c r="BC27" s="32"/>
      <c r="BD27" s="32"/>
      <c r="BE27" s="32"/>
      <c r="BF27" s="33"/>
    </row>
    <row r="28" spans="3:58" ht="30" customHeight="1">
      <c r="C28" s="34"/>
      <c r="D28" s="35"/>
      <c r="E28" s="35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  <c r="T28" s="60"/>
      <c r="U28" s="61"/>
      <c r="V28" s="62"/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  <c r="AM28" s="3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31"/>
      <c r="BA28" s="32"/>
      <c r="BB28" s="32"/>
      <c r="BC28" s="32"/>
      <c r="BD28" s="32"/>
      <c r="BE28" s="32"/>
      <c r="BF28" s="33"/>
    </row>
    <row r="29" spans="3:58" ht="30" customHeight="1">
      <c r="C29" s="34"/>
      <c r="D29" s="35"/>
      <c r="E29" s="35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0"/>
      <c r="U29" s="61"/>
      <c r="V29" s="62"/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  <c r="AM29" s="3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  <c r="AZ29" s="31"/>
      <c r="BA29" s="32"/>
      <c r="BB29" s="32"/>
      <c r="BC29" s="32"/>
      <c r="BD29" s="32"/>
      <c r="BE29" s="32"/>
      <c r="BF29" s="33"/>
    </row>
    <row r="30" spans="3:58" ht="30" customHeight="1">
      <c r="C30" s="34"/>
      <c r="D30" s="35"/>
      <c r="E30" s="35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60"/>
      <c r="U30" s="61"/>
      <c r="V30" s="62"/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3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31"/>
      <c r="BA30" s="32"/>
      <c r="BB30" s="32"/>
      <c r="BC30" s="32"/>
      <c r="BD30" s="32"/>
      <c r="BE30" s="32"/>
      <c r="BF30" s="33"/>
    </row>
    <row r="31" spans="3:58" ht="30" customHeight="1">
      <c r="C31" s="34"/>
      <c r="D31" s="35"/>
      <c r="E31" s="35"/>
      <c r="F31" s="63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0"/>
      <c r="U31" s="61"/>
      <c r="V31" s="62"/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3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  <c r="AZ31" s="31"/>
      <c r="BA31" s="32"/>
      <c r="BB31" s="32"/>
      <c r="BC31" s="32"/>
      <c r="BD31" s="32"/>
      <c r="BE31" s="32"/>
      <c r="BF31" s="33"/>
    </row>
    <row r="32" spans="3:58" ht="30" customHeight="1">
      <c r="C32" s="34"/>
      <c r="D32" s="35"/>
      <c r="E32" s="35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60"/>
      <c r="U32" s="61"/>
      <c r="V32" s="62"/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3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  <c r="AZ32" s="31"/>
      <c r="BA32" s="32"/>
      <c r="BB32" s="32"/>
      <c r="BC32" s="32"/>
      <c r="BD32" s="32"/>
      <c r="BE32" s="32"/>
      <c r="BF32" s="33"/>
    </row>
    <row r="33" spans="3:58" ht="30" customHeight="1">
      <c r="C33" s="34"/>
      <c r="D33" s="35"/>
      <c r="E33" s="35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0"/>
      <c r="U33" s="61"/>
      <c r="V33" s="62"/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3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31"/>
      <c r="BA33" s="32"/>
      <c r="BB33" s="32"/>
      <c r="BC33" s="32"/>
      <c r="BD33" s="32"/>
      <c r="BE33" s="32"/>
      <c r="BF33" s="33"/>
    </row>
    <row r="34" spans="3:58" ht="30" customHeight="1">
      <c r="C34" s="34"/>
      <c r="D34" s="35"/>
      <c r="E34" s="35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/>
      <c r="T34" s="60"/>
      <c r="U34" s="61"/>
      <c r="V34" s="62"/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3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31"/>
      <c r="BA34" s="32"/>
      <c r="BB34" s="32"/>
      <c r="BC34" s="32"/>
      <c r="BD34" s="32"/>
      <c r="BE34" s="32"/>
      <c r="BF34" s="33"/>
    </row>
    <row r="35" spans="3:58" ht="30" customHeight="1">
      <c r="C35" s="34"/>
      <c r="D35" s="35"/>
      <c r="E35" s="35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0"/>
      <c r="U35" s="61"/>
      <c r="V35" s="62"/>
      <c r="W35" s="54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6"/>
      <c r="AM35" s="3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31"/>
      <c r="BA35" s="32"/>
      <c r="BB35" s="32"/>
      <c r="BC35" s="32"/>
      <c r="BD35" s="32"/>
      <c r="BE35" s="32"/>
      <c r="BF35" s="33"/>
    </row>
    <row r="36" spans="3:58" ht="30" customHeight="1">
      <c r="C36" s="34"/>
      <c r="D36" s="35"/>
      <c r="E36" s="35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60"/>
      <c r="U36" s="61"/>
      <c r="V36" s="62"/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3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  <c r="AZ36" s="31"/>
      <c r="BA36" s="32"/>
      <c r="BB36" s="32"/>
      <c r="BC36" s="32"/>
      <c r="BD36" s="32"/>
      <c r="BE36" s="32"/>
      <c r="BF36" s="33"/>
    </row>
    <row r="37" spans="3:58" ht="30" customHeight="1">
      <c r="C37" s="34"/>
      <c r="D37" s="35"/>
      <c r="E37" s="35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0"/>
      <c r="U37" s="61"/>
      <c r="V37" s="62"/>
      <c r="W37" s="54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  <c r="AM37" s="3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31"/>
      <c r="BA37" s="32"/>
      <c r="BB37" s="32"/>
      <c r="BC37" s="32"/>
      <c r="BD37" s="32"/>
      <c r="BE37" s="32"/>
      <c r="BF37" s="33"/>
    </row>
    <row r="38" spans="3:58" ht="30" customHeight="1" thickBot="1">
      <c r="C38" s="36"/>
      <c r="D38" s="37"/>
      <c r="E38" s="3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1"/>
      <c r="U38" s="42"/>
      <c r="V38" s="43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/>
      <c r="AM38" s="47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9"/>
      <c r="AZ38" s="47"/>
      <c r="BA38" s="50"/>
      <c r="BB38" s="50"/>
      <c r="BC38" s="50"/>
      <c r="BD38" s="50"/>
      <c r="BE38" s="50"/>
      <c r="BF38" s="51"/>
    </row>
    <row r="39" spans="3:58" ht="13.5">
      <c r="C39" s="18" t="s">
        <v>26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3:58" ht="13.5">
      <c r="C40" s="18" t="s">
        <v>27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19"/>
      <c r="AM40" s="19"/>
      <c r="AN40" s="19"/>
      <c r="AO40" s="19"/>
      <c r="AP40" s="19"/>
      <c r="AQ40" s="19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3:58" ht="13.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19"/>
      <c r="AM41" s="19"/>
      <c r="AN41" s="19"/>
      <c r="AO41" s="19"/>
      <c r="AP41" s="19"/>
      <c r="AQ41" s="19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3:58" ht="13.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</sheetData>
  <sheetProtection password="CA90" sheet="1"/>
  <mergeCells count="146">
    <mergeCell ref="AV1:AW1"/>
    <mergeCell ref="AZ1:BA1"/>
    <mergeCell ref="BD1:BE1"/>
    <mergeCell ref="L2:AV3"/>
    <mergeCell ref="L4:AV4"/>
    <mergeCell ref="AY4:BF4"/>
    <mergeCell ref="L5:AV5"/>
    <mergeCell ref="AY5:BF5"/>
    <mergeCell ref="C9:G11"/>
    <mergeCell ref="H9:J9"/>
    <mergeCell ref="K9:AC9"/>
    <mergeCell ref="AD9:AQ9"/>
    <mergeCell ref="AR9:AU9"/>
    <mergeCell ref="AV9:BF9"/>
    <mergeCell ref="H10:AC11"/>
    <mergeCell ref="AR10:AU11"/>
    <mergeCell ref="O15:AC15"/>
    <mergeCell ref="AD15:AR15"/>
    <mergeCell ref="AV10:BF11"/>
    <mergeCell ref="C12:N12"/>
    <mergeCell ref="O12:AC12"/>
    <mergeCell ref="AD12:AR12"/>
    <mergeCell ref="AS12:BF12"/>
    <mergeCell ref="AD10:AQ11"/>
    <mergeCell ref="AD17:AR17"/>
    <mergeCell ref="AS17:BF17"/>
    <mergeCell ref="C13:N13"/>
    <mergeCell ref="O13:AC13"/>
    <mergeCell ref="AD13:AR13"/>
    <mergeCell ref="AS13:BF13"/>
    <mergeCell ref="C14:N15"/>
    <mergeCell ref="O14:AC14"/>
    <mergeCell ref="AD14:AR14"/>
    <mergeCell ref="AS14:BF14"/>
    <mergeCell ref="C18:N18"/>
    <mergeCell ref="O18:AC18"/>
    <mergeCell ref="AD18:AR18"/>
    <mergeCell ref="AS18:BF18"/>
    <mergeCell ref="AS15:BF15"/>
    <mergeCell ref="C16:N17"/>
    <mergeCell ref="O16:AC16"/>
    <mergeCell ref="AD16:AR16"/>
    <mergeCell ref="AS16:BF16"/>
    <mergeCell ref="O17:AC17"/>
    <mergeCell ref="C19:G20"/>
    <mergeCell ref="H19:J20"/>
    <mergeCell ref="K19:V20"/>
    <mergeCell ref="W19:Y20"/>
    <mergeCell ref="Z19:AA19"/>
    <mergeCell ref="AB19:AE19"/>
    <mergeCell ref="AG19:AT19"/>
    <mergeCell ref="AU19:AW20"/>
    <mergeCell ref="AY19:BE19"/>
    <mergeCell ref="Z20:AT20"/>
    <mergeCell ref="AX20:BA20"/>
    <mergeCell ref="BC20:BF20"/>
    <mergeCell ref="C24:E24"/>
    <mergeCell ref="F24:S24"/>
    <mergeCell ref="T24:V24"/>
    <mergeCell ref="W24:AL24"/>
    <mergeCell ref="AM24:AY24"/>
    <mergeCell ref="AZ24:BF24"/>
    <mergeCell ref="C25:E25"/>
    <mergeCell ref="F25:S25"/>
    <mergeCell ref="T25:V25"/>
    <mergeCell ref="W25:AL25"/>
    <mergeCell ref="AM25:AY25"/>
    <mergeCell ref="AZ25:BF25"/>
    <mergeCell ref="C26:E26"/>
    <mergeCell ref="F26:S26"/>
    <mergeCell ref="T26:V26"/>
    <mergeCell ref="W26:AL26"/>
    <mergeCell ref="AM26:AY26"/>
    <mergeCell ref="AZ26:BF26"/>
    <mergeCell ref="C27:E27"/>
    <mergeCell ref="F27:S27"/>
    <mergeCell ref="T27:V27"/>
    <mergeCell ref="W27:AL27"/>
    <mergeCell ref="AM27:AY27"/>
    <mergeCell ref="AZ27:BF27"/>
    <mergeCell ref="C28:E28"/>
    <mergeCell ref="F28:S28"/>
    <mergeCell ref="T28:V28"/>
    <mergeCell ref="W28:AL28"/>
    <mergeCell ref="AM28:AY28"/>
    <mergeCell ref="AZ28:BF28"/>
    <mergeCell ref="C29:E29"/>
    <mergeCell ref="F29:S29"/>
    <mergeCell ref="T29:V29"/>
    <mergeCell ref="W29:AL29"/>
    <mergeCell ref="AM29:AY29"/>
    <mergeCell ref="AZ29:BF29"/>
    <mergeCell ref="C30:E30"/>
    <mergeCell ref="F30:S30"/>
    <mergeCell ref="T30:V30"/>
    <mergeCell ref="W30:AL30"/>
    <mergeCell ref="AM30:AY30"/>
    <mergeCell ref="AZ30:BF30"/>
    <mergeCell ref="C31:E31"/>
    <mergeCell ref="F31:S31"/>
    <mergeCell ref="T31:V31"/>
    <mergeCell ref="W31:AL31"/>
    <mergeCell ref="AM31:AY31"/>
    <mergeCell ref="AZ31:BF31"/>
    <mergeCell ref="C32:E32"/>
    <mergeCell ref="F32:S32"/>
    <mergeCell ref="T32:V32"/>
    <mergeCell ref="W32:AL32"/>
    <mergeCell ref="AM32:AY32"/>
    <mergeCell ref="AZ32:BF32"/>
    <mergeCell ref="AM34:AY34"/>
    <mergeCell ref="AZ34:BF34"/>
    <mergeCell ref="C33:E33"/>
    <mergeCell ref="F33:S33"/>
    <mergeCell ref="T33:V33"/>
    <mergeCell ref="W33:AL33"/>
    <mergeCell ref="AM33:AY33"/>
    <mergeCell ref="AZ33:BF33"/>
    <mergeCell ref="C34:E34"/>
    <mergeCell ref="F34:S34"/>
    <mergeCell ref="T34:V34"/>
    <mergeCell ref="W34:AL34"/>
    <mergeCell ref="C35:E35"/>
    <mergeCell ref="F35:S35"/>
    <mergeCell ref="T35:V35"/>
    <mergeCell ref="W35:AL35"/>
    <mergeCell ref="AM35:AY35"/>
    <mergeCell ref="AZ35:BF35"/>
    <mergeCell ref="W37:AL37"/>
    <mergeCell ref="AM37:AY37"/>
    <mergeCell ref="AZ37:BF37"/>
    <mergeCell ref="C36:E36"/>
    <mergeCell ref="F36:S36"/>
    <mergeCell ref="T36:V36"/>
    <mergeCell ref="W36:AL36"/>
    <mergeCell ref="AM36:AY36"/>
    <mergeCell ref="AZ36:BF36"/>
    <mergeCell ref="C37:E37"/>
    <mergeCell ref="C38:E38"/>
    <mergeCell ref="F38:S38"/>
    <mergeCell ref="T38:V38"/>
    <mergeCell ref="W38:AL38"/>
    <mergeCell ref="AM38:AY38"/>
    <mergeCell ref="AZ38:BF38"/>
    <mergeCell ref="F37:S37"/>
    <mergeCell ref="T37:V37"/>
  </mergeCells>
  <dataValidations count="4">
    <dataValidation type="list" allowBlank="1" showInputMessage="1" showErrorMessage="1" sqref="O16:BF16">
      <formula1>"日体協コーチ,日体協公認指導員"</formula1>
    </dataValidation>
    <dataValidation type="list" allowBlank="1" showInputMessage="1" showErrorMessage="1" sqref="O14:BF14">
      <formula1>"ＪＶＡ一次,ＪＶＡ二次"</formula1>
    </dataValidation>
    <dataValidation type="list" allowBlank="1" showInputMessage="1" showErrorMessage="1" sqref="AY5:BF5">
      <formula1>"男子,女子,混合"</formula1>
    </dataValidation>
    <dataValidation type="list" allowBlank="1" showInputMessage="1" showErrorMessage="1" sqref="AR10:AU11">
      <formula1>",茨城,栃木,群馬,埼玉,千葉,神奈川,山梨,東京"</formula1>
    </dataValidation>
  </dataValidations>
  <printOptions/>
  <pageMargins left="0.2362204724409449" right="0.2362204724409449" top="0.1968503937007874" bottom="0.1968503937007874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I11"/>
  <sheetViews>
    <sheetView zoomScalePageLayoutView="0" workbookViewId="0" topLeftCell="A1">
      <selection activeCell="E5" sqref="E5:M5"/>
    </sheetView>
  </sheetViews>
  <sheetFormatPr defaultColWidth="9.140625" defaultRowHeight="15"/>
  <cols>
    <col min="1" max="1" width="5.57421875" style="29" customWidth="1"/>
    <col min="2" max="35" width="2.421875" style="29" customWidth="1"/>
    <col min="36" max="36" width="5.57421875" style="29" customWidth="1"/>
    <col min="37" max="56" width="2.421875" style="29" customWidth="1"/>
    <col min="57" max="16384" width="9.00390625" style="29" customWidth="1"/>
  </cols>
  <sheetData>
    <row r="1" spans="2:35" ht="30" customHeight="1" thickBot="1">
      <c r="B1" s="213" t="s">
        <v>28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</row>
    <row r="2" spans="2:35" ht="25.5" customHeight="1" thickBot="1">
      <c r="B2" s="179" t="s">
        <v>48</v>
      </c>
      <c r="C2" s="180"/>
      <c r="D2" s="180"/>
      <c r="E2" s="180"/>
      <c r="F2" s="210">
        <f>'参加申込書'!H10</f>
        <v>0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2"/>
      <c r="Z2" s="182">
        <f>'参加申込書'!AR10&amp;""</f>
      </c>
      <c r="AA2" s="183"/>
      <c r="AB2" s="183"/>
      <c r="AC2" s="183"/>
      <c r="AD2" s="184">
        <f>'参加申込書'!AV10&amp;""</f>
      </c>
      <c r="AE2" s="184"/>
      <c r="AF2" s="184"/>
      <c r="AG2" s="184"/>
      <c r="AH2" s="184"/>
      <c r="AI2" s="185"/>
    </row>
    <row r="3" spans="2:35" ht="18" customHeight="1" thickBot="1">
      <c r="B3" s="202" t="s">
        <v>44</v>
      </c>
      <c r="C3" s="203"/>
      <c r="D3" s="203"/>
      <c r="E3" s="28" t="s">
        <v>43</v>
      </c>
      <c r="F3" s="204">
        <f>'参加申込書'!O13&amp;""</f>
      </c>
      <c r="G3" s="204"/>
      <c r="H3" s="204"/>
      <c r="I3" s="204"/>
      <c r="J3" s="204"/>
      <c r="K3" s="204"/>
      <c r="L3" s="205"/>
      <c r="M3" s="202" t="s">
        <v>45</v>
      </c>
      <c r="N3" s="203"/>
      <c r="O3" s="203"/>
      <c r="P3" s="28" t="s">
        <v>46</v>
      </c>
      <c r="Q3" s="204">
        <f>'参加申込書'!AD13&amp;""</f>
      </c>
      <c r="R3" s="204"/>
      <c r="S3" s="204"/>
      <c r="T3" s="204"/>
      <c r="U3" s="204"/>
      <c r="V3" s="204"/>
      <c r="W3" s="205"/>
      <c r="X3" s="206" t="s">
        <v>47</v>
      </c>
      <c r="Y3" s="207"/>
      <c r="Z3" s="207"/>
      <c r="AA3" s="207"/>
      <c r="AB3" s="28" t="s">
        <v>46</v>
      </c>
      <c r="AC3" s="204">
        <f>'参加申込書'!AS13&amp;""</f>
      </c>
      <c r="AD3" s="204"/>
      <c r="AE3" s="204"/>
      <c r="AF3" s="204"/>
      <c r="AG3" s="204"/>
      <c r="AH3" s="204"/>
      <c r="AI3" s="205"/>
    </row>
    <row r="4" spans="2:35" ht="18" customHeight="1" thickBot="1">
      <c r="B4" s="208" t="s">
        <v>42</v>
      </c>
      <c r="C4" s="209"/>
      <c r="D4" s="190"/>
      <c r="E4" s="189" t="s">
        <v>41</v>
      </c>
      <c r="F4" s="209"/>
      <c r="G4" s="209"/>
      <c r="H4" s="209"/>
      <c r="I4" s="209"/>
      <c r="J4" s="209"/>
      <c r="K4" s="209"/>
      <c r="L4" s="209"/>
      <c r="M4" s="190"/>
      <c r="N4" s="189" t="s">
        <v>40</v>
      </c>
      <c r="O4" s="190"/>
      <c r="P4" s="189" t="s">
        <v>29</v>
      </c>
      <c r="Q4" s="209"/>
      <c r="R4" s="214"/>
      <c r="S4" s="208" t="s">
        <v>42</v>
      </c>
      <c r="T4" s="209"/>
      <c r="U4" s="190"/>
      <c r="V4" s="189" t="s">
        <v>41</v>
      </c>
      <c r="W4" s="209"/>
      <c r="X4" s="209"/>
      <c r="Y4" s="209"/>
      <c r="Z4" s="209"/>
      <c r="AA4" s="209"/>
      <c r="AB4" s="209"/>
      <c r="AC4" s="209"/>
      <c r="AD4" s="190"/>
      <c r="AE4" s="189" t="s">
        <v>40</v>
      </c>
      <c r="AF4" s="190"/>
      <c r="AG4" s="189" t="s">
        <v>29</v>
      </c>
      <c r="AH4" s="209"/>
      <c r="AI4" s="214"/>
    </row>
    <row r="5" spans="2:35" ht="18" customHeight="1">
      <c r="B5" s="195">
        <f>'参加申込書'!C25&amp;""</f>
      </c>
      <c r="C5" s="196"/>
      <c r="D5" s="196"/>
      <c r="E5" s="187">
        <f>'参加申込書'!F25&amp;""</f>
      </c>
      <c r="F5" s="187"/>
      <c r="G5" s="187"/>
      <c r="H5" s="187"/>
      <c r="I5" s="187"/>
      <c r="J5" s="187"/>
      <c r="K5" s="187"/>
      <c r="L5" s="187"/>
      <c r="M5" s="187"/>
      <c r="N5" s="196">
        <f>'参加申込書'!T25&amp;""</f>
      </c>
      <c r="O5" s="196"/>
      <c r="P5" s="197">
        <f>'参加申込書'!AZ25&amp;""</f>
      </c>
      <c r="Q5" s="197"/>
      <c r="R5" s="198"/>
      <c r="S5" s="195">
        <f>'参加申込書'!C32&amp;""</f>
      </c>
      <c r="T5" s="196"/>
      <c r="U5" s="196"/>
      <c r="V5" s="187">
        <f>'参加申込書'!F32&amp;""</f>
      </c>
      <c r="W5" s="187"/>
      <c r="X5" s="187"/>
      <c r="Y5" s="187"/>
      <c r="Z5" s="187"/>
      <c r="AA5" s="187"/>
      <c r="AB5" s="187"/>
      <c r="AC5" s="187"/>
      <c r="AD5" s="187"/>
      <c r="AE5" s="196">
        <f>'参加申込書'!T32&amp;""</f>
      </c>
      <c r="AF5" s="196"/>
      <c r="AG5" s="197">
        <f>'参加申込書'!AZ32&amp;""</f>
      </c>
      <c r="AH5" s="197"/>
      <c r="AI5" s="198"/>
    </row>
    <row r="6" spans="2:35" ht="18" customHeight="1">
      <c r="B6" s="201">
        <f>'参加申込書'!C26&amp;""</f>
      </c>
      <c r="C6" s="188"/>
      <c r="D6" s="188"/>
      <c r="E6" s="181">
        <f>'参加申込書'!F26&amp;""</f>
      </c>
      <c r="F6" s="181"/>
      <c r="G6" s="181"/>
      <c r="H6" s="181"/>
      <c r="I6" s="181"/>
      <c r="J6" s="181"/>
      <c r="K6" s="181"/>
      <c r="L6" s="181"/>
      <c r="M6" s="181"/>
      <c r="N6" s="188">
        <f>'参加申込書'!T26&amp;""</f>
      </c>
      <c r="O6" s="188"/>
      <c r="P6" s="199">
        <f>'参加申込書'!AZ26&amp;""</f>
      </c>
      <c r="Q6" s="199"/>
      <c r="R6" s="200"/>
      <c r="S6" s="201">
        <f>'参加申込書'!C33&amp;""</f>
      </c>
      <c r="T6" s="188"/>
      <c r="U6" s="188"/>
      <c r="V6" s="181">
        <f>'参加申込書'!F33&amp;""</f>
      </c>
      <c r="W6" s="181"/>
      <c r="X6" s="181"/>
      <c r="Y6" s="181"/>
      <c r="Z6" s="181"/>
      <c r="AA6" s="181"/>
      <c r="AB6" s="181"/>
      <c r="AC6" s="181"/>
      <c r="AD6" s="181"/>
      <c r="AE6" s="188">
        <f>'参加申込書'!T33&amp;""</f>
      </c>
      <c r="AF6" s="188"/>
      <c r="AG6" s="199">
        <f>'参加申込書'!AZ33&amp;""</f>
      </c>
      <c r="AH6" s="199"/>
      <c r="AI6" s="200"/>
    </row>
    <row r="7" spans="2:35" ht="18" customHeight="1">
      <c r="B7" s="201">
        <f>'参加申込書'!C27&amp;""</f>
      </c>
      <c r="C7" s="188"/>
      <c r="D7" s="188"/>
      <c r="E7" s="181">
        <f>'参加申込書'!F27&amp;""</f>
      </c>
      <c r="F7" s="181"/>
      <c r="G7" s="181"/>
      <c r="H7" s="181"/>
      <c r="I7" s="181"/>
      <c r="J7" s="181"/>
      <c r="K7" s="181"/>
      <c r="L7" s="181"/>
      <c r="M7" s="181"/>
      <c r="N7" s="188">
        <f>'参加申込書'!T27&amp;""</f>
      </c>
      <c r="O7" s="188"/>
      <c r="P7" s="199">
        <f>'参加申込書'!AZ27&amp;""</f>
      </c>
      <c r="Q7" s="199"/>
      <c r="R7" s="200"/>
      <c r="S7" s="201">
        <f>'参加申込書'!C34&amp;""</f>
      </c>
      <c r="T7" s="188"/>
      <c r="U7" s="188"/>
      <c r="V7" s="181">
        <f>'参加申込書'!F34&amp;""</f>
      </c>
      <c r="W7" s="181"/>
      <c r="X7" s="181"/>
      <c r="Y7" s="181"/>
      <c r="Z7" s="181"/>
      <c r="AA7" s="181"/>
      <c r="AB7" s="181"/>
      <c r="AC7" s="181"/>
      <c r="AD7" s="181"/>
      <c r="AE7" s="188">
        <f>'参加申込書'!T34&amp;""</f>
      </c>
      <c r="AF7" s="188"/>
      <c r="AG7" s="199">
        <f>'参加申込書'!AZ34&amp;""</f>
      </c>
      <c r="AH7" s="199"/>
      <c r="AI7" s="200"/>
    </row>
    <row r="8" spans="2:35" ht="18" customHeight="1">
      <c r="B8" s="201">
        <f>'参加申込書'!C28&amp;""</f>
      </c>
      <c r="C8" s="188"/>
      <c r="D8" s="188"/>
      <c r="E8" s="181">
        <f>'参加申込書'!F28&amp;""</f>
      </c>
      <c r="F8" s="181"/>
      <c r="G8" s="181"/>
      <c r="H8" s="181"/>
      <c r="I8" s="181"/>
      <c r="J8" s="181"/>
      <c r="K8" s="181"/>
      <c r="L8" s="181"/>
      <c r="M8" s="181"/>
      <c r="N8" s="188">
        <f>'参加申込書'!T28&amp;""</f>
      </c>
      <c r="O8" s="188"/>
      <c r="P8" s="199">
        <f>'参加申込書'!AZ28&amp;""</f>
      </c>
      <c r="Q8" s="199"/>
      <c r="R8" s="200"/>
      <c r="S8" s="201">
        <f>'参加申込書'!C35&amp;""</f>
      </c>
      <c r="T8" s="188"/>
      <c r="U8" s="188"/>
      <c r="V8" s="181">
        <f>'参加申込書'!F35&amp;""</f>
      </c>
      <c r="W8" s="181"/>
      <c r="X8" s="181"/>
      <c r="Y8" s="181"/>
      <c r="Z8" s="181"/>
      <c r="AA8" s="181"/>
      <c r="AB8" s="181"/>
      <c r="AC8" s="181"/>
      <c r="AD8" s="181"/>
      <c r="AE8" s="188">
        <f>'参加申込書'!T35&amp;""</f>
      </c>
      <c r="AF8" s="188"/>
      <c r="AG8" s="199">
        <f>'参加申込書'!AZ35&amp;""</f>
      </c>
      <c r="AH8" s="199"/>
      <c r="AI8" s="200"/>
    </row>
    <row r="9" spans="2:35" ht="18" customHeight="1">
      <c r="B9" s="201">
        <f>'参加申込書'!C29&amp;""</f>
      </c>
      <c r="C9" s="188"/>
      <c r="D9" s="188"/>
      <c r="E9" s="181">
        <f>'参加申込書'!F29&amp;""</f>
      </c>
      <c r="F9" s="181"/>
      <c r="G9" s="181"/>
      <c r="H9" s="181"/>
      <c r="I9" s="181"/>
      <c r="J9" s="181"/>
      <c r="K9" s="181"/>
      <c r="L9" s="181"/>
      <c r="M9" s="181"/>
      <c r="N9" s="188">
        <f>'参加申込書'!T29&amp;""</f>
      </c>
      <c r="O9" s="188"/>
      <c r="P9" s="199">
        <f>'参加申込書'!AZ29&amp;""</f>
      </c>
      <c r="Q9" s="199"/>
      <c r="R9" s="200"/>
      <c r="S9" s="201">
        <f>'参加申込書'!C36&amp;""</f>
      </c>
      <c r="T9" s="188"/>
      <c r="U9" s="188"/>
      <c r="V9" s="181">
        <f>'参加申込書'!F36&amp;""</f>
      </c>
      <c r="W9" s="181"/>
      <c r="X9" s="181"/>
      <c r="Y9" s="181"/>
      <c r="Z9" s="181"/>
      <c r="AA9" s="181"/>
      <c r="AB9" s="181"/>
      <c r="AC9" s="181"/>
      <c r="AD9" s="181"/>
      <c r="AE9" s="188">
        <f>'参加申込書'!T36&amp;""</f>
      </c>
      <c r="AF9" s="188"/>
      <c r="AG9" s="199">
        <f>'参加申込書'!AZ36&amp;""</f>
      </c>
      <c r="AH9" s="199"/>
      <c r="AI9" s="200"/>
    </row>
    <row r="10" spans="2:35" ht="18" customHeight="1">
      <c r="B10" s="201">
        <f>'参加申込書'!C30&amp;""</f>
      </c>
      <c r="C10" s="188"/>
      <c r="D10" s="188"/>
      <c r="E10" s="181">
        <f>'参加申込書'!F30&amp;""</f>
      </c>
      <c r="F10" s="181"/>
      <c r="G10" s="181"/>
      <c r="H10" s="181"/>
      <c r="I10" s="181"/>
      <c r="J10" s="181"/>
      <c r="K10" s="181"/>
      <c r="L10" s="181"/>
      <c r="M10" s="181"/>
      <c r="N10" s="188">
        <f>'参加申込書'!T30&amp;""</f>
      </c>
      <c r="O10" s="188"/>
      <c r="P10" s="199">
        <f>'参加申込書'!AZ30&amp;""</f>
      </c>
      <c r="Q10" s="199"/>
      <c r="R10" s="200"/>
      <c r="S10" s="201">
        <f>'参加申込書'!C37&amp;""</f>
      </c>
      <c r="T10" s="188"/>
      <c r="U10" s="188"/>
      <c r="V10" s="181">
        <f>'参加申込書'!F37&amp;""</f>
      </c>
      <c r="W10" s="181"/>
      <c r="X10" s="181"/>
      <c r="Y10" s="181"/>
      <c r="Z10" s="181"/>
      <c r="AA10" s="181"/>
      <c r="AB10" s="181"/>
      <c r="AC10" s="181"/>
      <c r="AD10" s="181"/>
      <c r="AE10" s="188">
        <f>'参加申込書'!T37&amp;""</f>
      </c>
      <c r="AF10" s="188"/>
      <c r="AG10" s="199">
        <f>'参加申込書'!AZ37&amp;""</f>
      </c>
      <c r="AH10" s="199"/>
      <c r="AI10" s="200"/>
    </row>
    <row r="11" spans="2:35" ht="18" customHeight="1" thickBot="1">
      <c r="B11" s="191">
        <f>'参加申込書'!C31&amp;""</f>
      </c>
      <c r="C11" s="192"/>
      <c r="D11" s="192"/>
      <c r="E11" s="186">
        <f>'参加申込書'!F31&amp;""</f>
      </c>
      <c r="F11" s="186"/>
      <c r="G11" s="186"/>
      <c r="H11" s="186"/>
      <c r="I11" s="186"/>
      <c r="J11" s="186"/>
      <c r="K11" s="186"/>
      <c r="L11" s="186"/>
      <c r="M11" s="186"/>
      <c r="N11" s="192">
        <f>'参加申込書'!T31&amp;""</f>
      </c>
      <c r="O11" s="192"/>
      <c r="P11" s="193">
        <f>'参加申込書'!AZ31&amp;""</f>
      </c>
      <c r="Q11" s="193"/>
      <c r="R11" s="194"/>
      <c r="S11" s="191">
        <f>'参加申込書'!C38&amp;""</f>
      </c>
      <c r="T11" s="192"/>
      <c r="U11" s="192"/>
      <c r="V11" s="186">
        <f>'参加申込書'!F38&amp;""</f>
      </c>
      <c r="W11" s="186"/>
      <c r="X11" s="186"/>
      <c r="Y11" s="186"/>
      <c r="Z11" s="186"/>
      <c r="AA11" s="186"/>
      <c r="AB11" s="186"/>
      <c r="AC11" s="186"/>
      <c r="AD11" s="186"/>
      <c r="AE11" s="192">
        <f>'参加申込書'!T38&amp;""</f>
      </c>
      <c r="AF11" s="192"/>
      <c r="AG11" s="193">
        <f>'参加申込書'!AZ38&amp;""</f>
      </c>
      <c r="AH11" s="193"/>
      <c r="AI11" s="194"/>
    </row>
  </sheetData>
  <sheetProtection password="CA90" sheet="1"/>
  <mergeCells count="75">
    <mergeCell ref="F2:Y2"/>
    <mergeCell ref="B10:D10"/>
    <mergeCell ref="B11:D11"/>
    <mergeCell ref="N11:O11"/>
    <mergeCell ref="P11:R11"/>
    <mergeCell ref="B1:AI1"/>
    <mergeCell ref="P4:R4"/>
    <mergeCell ref="AG4:AI4"/>
    <mergeCell ref="N9:O9"/>
    <mergeCell ref="P9:R9"/>
    <mergeCell ref="B8:D8"/>
    <mergeCell ref="B9:D9"/>
    <mergeCell ref="S9:U9"/>
    <mergeCell ref="N8:O8"/>
    <mergeCell ref="B7:D7"/>
    <mergeCell ref="B5:D5"/>
    <mergeCell ref="N5:O5"/>
    <mergeCell ref="P5:R5"/>
    <mergeCell ref="AG6:AI6"/>
    <mergeCell ref="AG7:AI7"/>
    <mergeCell ref="B6:D6"/>
    <mergeCell ref="N6:O6"/>
    <mergeCell ref="P6:R6"/>
    <mergeCell ref="N10:O10"/>
    <mergeCell ref="P10:R10"/>
    <mergeCell ref="S8:U8"/>
    <mergeCell ref="P8:R8"/>
    <mergeCell ref="N7:O7"/>
    <mergeCell ref="AG9:AI9"/>
    <mergeCell ref="S10:U10"/>
    <mergeCell ref="AE10:AF10"/>
    <mergeCell ref="AE7:AF7"/>
    <mergeCell ref="P7:R7"/>
    <mergeCell ref="AC3:AI3"/>
    <mergeCell ref="AE8:AF8"/>
    <mergeCell ref="AG8:AI8"/>
    <mergeCell ref="S6:U6"/>
    <mergeCell ref="AE6:AF6"/>
    <mergeCell ref="B3:D3"/>
    <mergeCell ref="F3:L3"/>
    <mergeCell ref="M3:O3"/>
    <mergeCell ref="X3:AA3"/>
    <mergeCell ref="Q3:W3"/>
    <mergeCell ref="B4:D4"/>
    <mergeCell ref="E4:M4"/>
    <mergeCell ref="N4:O4"/>
    <mergeCell ref="S4:U4"/>
    <mergeCell ref="V4:AD4"/>
    <mergeCell ref="AE4:AF4"/>
    <mergeCell ref="S11:U11"/>
    <mergeCell ref="AE11:AF11"/>
    <mergeCell ref="AG11:AI11"/>
    <mergeCell ref="S5:U5"/>
    <mergeCell ref="AE5:AF5"/>
    <mergeCell ref="AG5:AI5"/>
    <mergeCell ref="AG10:AI10"/>
    <mergeCell ref="V11:AD11"/>
    <mergeCell ref="S7:U7"/>
    <mergeCell ref="V10:AD10"/>
    <mergeCell ref="AE9:AF9"/>
    <mergeCell ref="E5:M5"/>
    <mergeCell ref="E6:M6"/>
    <mergeCell ref="E7:M7"/>
    <mergeCell ref="E8:M8"/>
    <mergeCell ref="E9:M9"/>
    <mergeCell ref="B2:E2"/>
    <mergeCell ref="E10:M10"/>
    <mergeCell ref="Z2:AC2"/>
    <mergeCell ref="AD2:AI2"/>
    <mergeCell ref="E11:M11"/>
    <mergeCell ref="V5:AD5"/>
    <mergeCell ref="V6:AD6"/>
    <mergeCell ref="V7:AD7"/>
    <mergeCell ref="V8:AD8"/>
    <mergeCell ref="V9:AD9"/>
  </mergeCells>
  <printOptions horizontalCentered="1"/>
  <pageMargins left="0.3937007874015748" right="0.1968503937007874" top="0.2362204724409449" bottom="0" header="0.2362204724409449" footer="0.1968503937007874"/>
  <pageSetup firstPageNumber="3" useFirstPageNumber="1" horizontalDpi="360" verticalDpi="36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62"/>
  <sheetViews>
    <sheetView zoomScalePageLayoutView="0" workbookViewId="0" topLeftCell="A13">
      <selection activeCell="B32" sqref="B32"/>
    </sheetView>
  </sheetViews>
  <sheetFormatPr defaultColWidth="8.8515625" defaultRowHeight="15"/>
  <cols>
    <col min="1" max="1" width="5.00390625" style="26" customWidth="1"/>
    <col min="2" max="2" width="15.57421875" style="27" customWidth="1"/>
    <col min="3" max="3" width="0.85546875" style="22" customWidth="1"/>
    <col min="4" max="4" width="5.00390625" style="26" customWidth="1"/>
    <col min="5" max="5" width="15.57421875" style="27" customWidth="1"/>
    <col min="6" max="6" width="0.85546875" style="22" customWidth="1"/>
    <col min="7" max="7" width="5.00390625" style="26" customWidth="1"/>
    <col min="8" max="8" width="15.57421875" style="27" customWidth="1"/>
    <col min="9" max="9" width="0.85546875" style="22" customWidth="1"/>
    <col min="10" max="10" width="5.00390625" style="26" customWidth="1"/>
    <col min="11" max="11" width="15.57421875" style="27" customWidth="1"/>
  </cols>
  <sheetData>
    <row r="1" spans="1:11" ht="9.75" customHeight="1">
      <c r="A1" s="215" t="s">
        <v>31</v>
      </c>
      <c r="B1" s="218">
        <f>IF('参加申込書'!$H$10&lt;&gt;"",'参加申込書'!$H$10,"")</f>
      </c>
      <c r="C1" s="21"/>
      <c r="D1" s="215" t="s">
        <v>31</v>
      </c>
      <c r="E1" s="218">
        <f>IF('参加申込書'!$H$10&lt;&gt;"",'参加申込書'!$H$10,"")</f>
      </c>
      <c r="F1" s="21"/>
      <c r="G1" s="215" t="s">
        <v>31</v>
      </c>
      <c r="H1" s="218">
        <f>IF('参加申込書'!$H$10&lt;&gt;"",'参加申込書'!$H$10,"")</f>
      </c>
      <c r="I1" s="21"/>
      <c r="J1" s="215" t="s">
        <v>31</v>
      </c>
      <c r="K1" s="218">
        <f>IF('参加申込書'!$H$10&lt;&gt;"",'参加申込書'!$H$10,"")</f>
      </c>
    </row>
    <row r="2" spans="1:11" ht="9.75" customHeight="1">
      <c r="A2" s="216"/>
      <c r="B2" s="219"/>
      <c r="C2" s="21"/>
      <c r="D2" s="216"/>
      <c r="E2" s="219"/>
      <c r="F2" s="21"/>
      <c r="G2" s="216"/>
      <c r="H2" s="219"/>
      <c r="I2" s="21"/>
      <c r="J2" s="216"/>
      <c r="K2" s="219"/>
    </row>
    <row r="3" spans="1:11" ht="9.75" customHeight="1">
      <c r="A3" s="217"/>
      <c r="B3" s="220"/>
      <c r="C3" s="21"/>
      <c r="D3" s="217"/>
      <c r="E3" s="220"/>
      <c r="F3" s="21"/>
      <c r="G3" s="217"/>
      <c r="H3" s="220"/>
      <c r="I3" s="21"/>
      <c r="J3" s="217"/>
      <c r="K3" s="220"/>
    </row>
    <row r="4" spans="1:11" ht="6" customHeight="1">
      <c r="A4" s="221" t="s">
        <v>32</v>
      </c>
      <c r="B4" s="224" t="s">
        <v>33</v>
      </c>
      <c r="D4" s="221" t="s">
        <v>32</v>
      </c>
      <c r="E4" s="224" t="s">
        <v>33</v>
      </c>
      <c r="G4" s="221" t="s">
        <v>32</v>
      </c>
      <c r="H4" s="224" t="s">
        <v>33</v>
      </c>
      <c r="J4" s="221" t="s">
        <v>32</v>
      </c>
      <c r="K4" s="224" t="s">
        <v>33</v>
      </c>
    </row>
    <row r="5" spans="1:11" ht="6" customHeight="1">
      <c r="A5" s="222"/>
      <c r="B5" s="225"/>
      <c r="D5" s="222"/>
      <c r="E5" s="225"/>
      <c r="G5" s="222"/>
      <c r="H5" s="225"/>
      <c r="J5" s="222"/>
      <c r="K5" s="225"/>
    </row>
    <row r="6" spans="1:11" ht="6" customHeight="1">
      <c r="A6" s="223"/>
      <c r="B6" s="226"/>
      <c r="D6" s="223"/>
      <c r="E6" s="226"/>
      <c r="G6" s="223"/>
      <c r="H6" s="226"/>
      <c r="J6" s="223"/>
      <c r="K6" s="226"/>
    </row>
    <row r="7" spans="1:11" ht="14.25" customHeight="1">
      <c r="A7" s="23">
        <f>IF('参加申込書'!$C$25&lt;&gt;"",'参加申込書'!$C$25,"")</f>
      </c>
      <c r="B7" s="24">
        <f>IF('参加申込書'!$F$25&lt;&gt;"",'参加申込書'!$F$25,"")</f>
      </c>
      <c r="C7" s="25"/>
      <c r="D7" s="23">
        <f>IF('参加申込書'!$C$25&lt;&gt;"",'参加申込書'!$C$25,"")</f>
      </c>
      <c r="E7" s="24">
        <f>IF('参加申込書'!$F$25&lt;&gt;"",'参加申込書'!$F$25,"")</f>
      </c>
      <c r="F7" s="25"/>
      <c r="G7" s="23">
        <f>IF('参加申込書'!$C$25&lt;&gt;"",'参加申込書'!$C$25,"")</f>
      </c>
      <c r="H7" s="24">
        <f>IF('参加申込書'!$F$25&lt;&gt;"",'参加申込書'!$F$25,"")</f>
      </c>
      <c r="I7" s="25"/>
      <c r="J7" s="23">
        <f>IF('参加申込書'!$C$25&lt;&gt;"",'参加申込書'!$C$25,"")</f>
      </c>
      <c r="K7" s="24">
        <f>IF('参加申込書'!$F$25&lt;&gt;"",'参加申込書'!$F$25,"")</f>
      </c>
    </row>
    <row r="8" spans="1:11" ht="14.25" customHeight="1">
      <c r="A8" s="23">
        <f>IF('参加申込書'!$C$26&lt;&gt;"",'参加申込書'!$C$26,"")</f>
      </c>
      <c r="B8" s="24">
        <f>IF('参加申込書'!$F$26&lt;&gt;"",'参加申込書'!$F$26,"")</f>
      </c>
      <c r="C8" s="25"/>
      <c r="D8" s="23">
        <f>IF('参加申込書'!$C$26&lt;&gt;"",'参加申込書'!$C$26,"")</f>
      </c>
      <c r="E8" s="24">
        <f>IF('参加申込書'!$F$26&lt;&gt;"",'参加申込書'!$F$26,"")</f>
      </c>
      <c r="F8" s="25"/>
      <c r="G8" s="23">
        <f>IF('参加申込書'!$C$26&lt;&gt;"",'参加申込書'!$C$26,"")</f>
      </c>
      <c r="H8" s="24">
        <f>IF('参加申込書'!$F$26&lt;&gt;"",'参加申込書'!$F$26,"")</f>
      </c>
      <c r="I8" s="25"/>
      <c r="J8" s="23">
        <f>IF('参加申込書'!$C$26&lt;&gt;"",'参加申込書'!$C$26,"")</f>
      </c>
      <c r="K8" s="24">
        <f>IF('参加申込書'!$F$26&lt;&gt;"",'参加申込書'!$F$26,"")</f>
      </c>
    </row>
    <row r="9" spans="1:11" ht="14.25" customHeight="1">
      <c r="A9" s="23">
        <f>IF('参加申込書'!$C$27&lt;&gt;"",'参加申込書'!$C$27,"")</f>
      </c>
      <c r="B9" s="24">
        <f>IF('参加申込書'!$F$27&lt;&gt;"",'参加申込書'!$F$27,"")</f>
      </c>
      <c r="C9" s="25"/>
      <c r="D9" s="23">
        <f>IF('参加申込書'!$C$27&lt;&gt;"",'参加申込書'!$C$27,"")</f>
      </c>
      <c r="E9" s="24">
        <f>IF('参加申込書'!$F$27&lt;&gt;"",'参加申込書'!$F$27,"")</f>
      </c>
      <c r="F9" s="25"/>
      <c r="G9" s="23">
        <f>IF('参加申込書'!$C$27&lt;&gt;"",'参加申込書'!$C$27,"")</f>
      </c>
      <c r="H9" s="24">
        <f>IF('参加申込書'!$F$27&lt;&gt;"",'参加申込書'!$F$27,"")</f>
      </c>
      <c r="I9" s="25"/>
      <c r="J9" s="23">
        <f>IF('参加申込書'!$C$27&lt;&gt;"",'参加申込書'!$C$27,"")</f>
      </c>
      <c r="K9" s="24">
        <f>IF('参加申込書'!$F$27&lt;&gt;"",'参加申込書'!$F$27,"")</f>
      </c>
    </row>
    <row r="10" spans="1:11" ht="14.25" customHeight="1">
      <c r="A10" s="23">
        <f>IF('参加申込書'!$C$28&lt;&gt;"",'参加申込書'!$C$28,"")</f>
      </c>
      <c r="B10" s="24">
        <f>IF('参加申込書'!$F$28&lt;&gt;"",'参加申込書'!$F$28,"")</f>
      </c>
      <c r="C10" s="25"/>
      <c r="D10" s="23">
        <f>IF('参加申込書'!$C$28&lt;&gt;"",'参加申込書'!$C$28,"")</f>
      </c>
      <c r="E10" s="24">
        <f>IF('参加申込書'!$F$28&lt;&gt;"",'参加申込書'!$F$28,"")</f>
      </c>
      <c r="F10" s="25"/>
      <c r="G10" s="23">
        <f>IF('参加申込書'!$C$28&lt;&gt;"",'参加申込書'!$C$28,"")</f>
      </c>
      <c r="H10" s="24">
        <f>IF('参加申込書'!$F$28&lt;&gt;"",'参加申込書'!$F$28,"")</f>
      </c>
      <c r="I10" s="25"/>
      <c r="J10" s="23">
        <f>IF('参加申込書'!$C$28&lt;&gt;"",'参加申込書'!$C$28,"")</f>
      </c>
      <c r="K10" s="24">
        <f>IF('参加申込書'!$F$28&lt;&gt;"",'参加申込書'!$F$28,"")</f>
      </c>
    </row>
    <row r="11" spans="1:11" ht="14.25" customHeight="1">
      <c r="A11" s="23">
        <f>IF('参加申込書'!$C$29&lt;&gt;"",'参加申込書'!$C$29,"")</f>
      </c>
      <c r="B11" s="24">
        <f>IF('参加申込書'!$F$29&lt;&gt;"",'参加申込書'!$F$29,"")</f>
      </c>
      <c r="C11" s="25"/>
      <c r="D11" s="23">
        <f>IF('参加申込書'!$C$29&lt;&gt;"",'参加申込書'!$C$29,"")</f>
      </c>
      <c r="E11" s="24">
        <f>IF('参加申込書'!$F$29&lt;&gt;"",'参加申込書'!$F$29,"")</f>
      </c>
      <c r="F11" s="25"/>
      <c r="G11" s="23">
        <f>IF('参加申込書'!$C$29&lt;&gt;"",'参加申込書'!$C$29,"")</f>
      </c>
      <c r="H11" s="24">
        <f>IF('参加申込書'!$F$29&lt;&gt;"",'参加申込書'!$F$29,"")</f>
      </c>
      <c r="I11" s="25"/>
      <c r="J11" s="23">
        <f>IF('参加申込書'!$C$29&lt;&gt;"",'参加申込書'!$C$29,"")</f>
      </c>
      <c r="K11" s="24">
        <f>IF('参加申込書'!$F$29&lt;&gt;"",'参加申込書'!$F$29,"")</f>
      </c>
    </row>
    <row r="12" spans="1:11" ht="14.25" customHeight="1">
      <c r="A12" s="23">
        <f>IF('参加申込書'!$C$30&lt;&gt;"",'参加申込書'!$C$30,"")</f>
      </c>
      <c r="B12" s="24">
        <f>IF('参加申込書'!$F$30&lt;&gt;"",'参加申込書'!$F$30,"")</f>
      </c>
      <c r="C12" s="25"/>
      <c r="D12" s="23">
        <f>IF('参加申込書'!$C$30&lt;&gt;"",'参加申込書'!$C$30,"")</f>
      </c>
      <c r="E12" s="24">
        <f>IF('参加申込書'!$F$30&lt;&gt;"",'参加申込書'!$F$30,"")</f>
      </c>
      <c r="F12" s="25"/>
      <c r="G12" s="23">
        <f>IF('参加申込書'!$C$30&lt;&gt;"",'参加申込書'!$C$30,"")</f>
      </c>
      <c r="H12" s="24">
        <f>IF('参加申込書'!$F$30&lt;&gt;"",'参加申込書'!$F$30,"")</f>
      </c>
      <c r="I12" s="25"/>
      <c r="J12" s="23">
        <f>IF('参加申込書'!$C$30&lt;&gt;"",'参加申込書'!$C$30,"")</f>
      </c>
      <c r="K12" s="24">
        <f>IF('参加申込書'!$F$30&lt;&gt;"",'参加申込書'!$F$30,"")</f>
      </c>
    </row>
    <row r="13" spans="1:11" ht="14.25" customHeight="1">
      <c r="A13" s="23">
        <f>IF('参加申込書'!$C$31&lt;&gt;"",'参加申込書'!$C$31,"")</f>
      </c>
      <c r="B13" s="24">
        <f>IF('参加申込書'!$F$31&lt;&gt;"",'参加申込書'!$F$31,"")</f>
      </c>
      <c r="C13" s="25"/>
      <c r="D13" s="23">
        <f>IF('参加申込書'!$C$31&lt;&gt;"",'参加申込書'!$C$31,"")</f>
      </c>
      <c r="E13" s="24">
        <f>IF('参加申込書'!$F$31&lt;&gt;"",'参加申込書'!$F$31,"")</f>
      </c>
      <c r="F13" s="25"/>
      <c r="G13" s="23">
        <f>IF('参加申込書'!$C$31&lt;&gt;"",'参加申込書'!$C$31,"")</f>
      </c>
      <c r="H13" s="24">
        <f>IF('参加申込書'!$F$31&lt;&gt;"",'参加申込書'!$F$31,"")</f>
      </c>
      <c r="I13" s="25"/>
      <c r="J13" s="23">
        <f>IF('参加申込書'!$C$31&lt;&gt;"",'参加申込書'!$C$31,"")</f>
      </c>
      <c r="K13" s="24">
        <f>IF('参加申込書'!$F$31&lt;&gt;"",'参加申込書'!$F$31,"")</f>
      </c>
    </row>
    <row r="14" spans="1:11" ht="14.25" customHeight="1">
      <c r="A14" s="23">
        <f>IF('参加申込書'!$C$32&lt;&gt;"",'参加申込書'!$C$32,"")</f>
      </c>
      <c r="B14" s="24">
        <f>IF('参加申込書'!$F$32&lt;&gt;"",'参加申込書'!$F$32,"")</f>
      </c>
      <c r="C14" s="25"/>
      <c r="D14" s="23">
        <f>IF('参加申込書'!$C$32&lt;&gt;"",'参加申込書'!$C$32,"")</f>
      </c>
      <c r="E14" s="24">
        <f>IF('参加申込書'!$F$32&lt;&gt;"",'参加申込書'!$F$32,"")</f>
      </c>
      <c r="F14" s="25"/>
      <c r="G14" s="23">
        <f>IF('参加申込書'!$C$32&lt;&gt;"",'参加申込書'!$C$32,"")</f>
      </c>
      <c r="H14" s="24">
        <f>IF('参加申込書'!$F$32&lt;&gt;"",'参加申込書'!$F$32,"")</f>
      </c>
      <c r="I14" s="25"/>
      <c r="J14" s="23">
        <f>IF('参加申込書'!$C$32&lt;&gt;"",'参加申込書'!$C$32,"")</f>
      </c>
      <c r="K14" s="24">
        <f>IF('参加申込書'!$F$32&lt;&gt;"",'参加申込書'!$F$32,"")</f>
      </c>
    </row>
    <row r="15" spans="1:11" ht="14.25" customHeight="1">
      <c r="A15" s="23">
        <f>IF('参加申込書'!$C$33&lt;&gt;"",'参加申込書'!$C$33,"")</f>
      </c>
      <c r="B15" s="24">
        <f>IF('参加申込書'!$F$33&lt;&gt;"",'参加申込書'!$F$33,"")</f>
      </c>
      <c r="C15" s="25"/>
      <c r="D15" s="23">
        <f>IF('参加申込書'!$C$33&lt;&gt;"",'参加申込書'!$C$33,"")</f>
      </c>
      <c r="E15" s="24">
        <f>IF('参加申込書'!$F$33&lt;&gt;"",'参加申込書'!$F$33,"")</f>
      </c>
      <c r="F15" s="25"/>
      <c r="G15" s="23">
        <f>IF('参加申込書'!$C$33&lt;&gt;"",'参加申込書'!$C$33,"")</f>
      </c>
      <c r="H15" s="24">
        <f>IF('参加申込書'!$F$33&lt;&gt;"",'参加申込書'!$F$33,"")</f>
      </c>
      <c r="I15" s="25"/>
      <c r="J15" s="23">
        <f>IF('参加申込書'!$C$33&lt;&gt;"",'参加申込書'!$C$33,"")</f>
      </c>
      <c r="K15" s="24">
        <f>IF('参加申込書'!$F$33&lt;&gt;"",'参加申込書'!$F$33,"")</f>
      </c>
    </row>
    <row r="16" spans="1:11" ht="14.25" customHeight="1">
      <c r="A16" s="23">
        <f>IF('参加申込書'!$C$34&lt;&gt;"",'参加申込書'!$C$34,"")</f>
      </c>
      <c r="B16" s="24">
        <f>IF('参加申込書'!$F$34&lt;&gt;"",'参加申込書'!$F$34,"")</f>
      </c>
      <c r="C16" s="25"/>
      <c r="D16" s="23">
        <f>IF('参加申込書'!$C$34&lt;&gt;"",'参加申込書'!$C$34,"")</f>
      </c>
      <c r="E16" s="24">
        <f>IF('参加申込書'!$F$34&lt;&gt;"",'参加申込書'!$F$34,"")</f>
      </c>
      <c r="F16" s="25"/>
      <c r="G16" s="23">
        <f>IF('参加申込書'!$C$34&lt;&gt;"",'参加申込書'!$C$34,"")</f>
      </c>
      <c r="H16" s="24">
        <f>IF('参加申込書'!$F$34&lt;&gt;"",'参加申込書'!$F$34,"")</f>
      </c>
      <c r="I16" s="25"/>
      <c r="J16" s="23">
        <f>IF('参加申込書'!$C$34&lt;&gt;"",'参加申込書'!$C$34,"")</f>
      </c>
      <c r="K16" s="24">
        <f>IF('参加申込書'!$F$34&lt;&gt;"",'参加申込書'!$F$34,"")</f>
      </c>
    </row>
    <row r="17" spans="1:11" ht="14.25" customHeight="1">
      <c r="A17" s="23">
        <f>IF('参加申込書'!$C$35&lt;&gt;"",'参加申込書'!$C$35,"")</f>
      </c>
      <c r="B17" s="24">
        <f>IF('参加申込書'!$F$35&lt;&gt;"",'参加申込書'!$F$35,"")</f>
      </c>
      <c r="C17" s="25"/>
      <c r="D17" s="23">
        <f>IF('参加申込書'!$C$35&lt;&gt;"",'参加申込書'!$C$35,"")</f>
      </c>
      <c r="E17" s="24">
        <f>IF('参加申込書'!$F$35&lt;&gt;"",'参加申込書'!$F$35,"")</f>
      </c>
      <c r="F17" s="25"/>
      <c r="G17" s="23">
        <f>IF('参加申込書'!$C$35&lt;&gt;"",'参加申込書'!$C$35,"")</f>
      </c>
      <c r="H17" s="24">
        <f>IF('参加申込書'!$F$35&lt;&gt;"",'参加申込書'!$F$35,"")</f>
      </c>
      <c r="I17" s="25"/>
      <c r="J17" s="23">
        <f>IF('参加申込書'!$C$35&lt;&gt;"",'参加申込書'!$C$35,"")</f>
      </c>
      <c r="K17" s="24">
        <f>IF('参加申込書'!$F$35&lt;&gt;"",'参加申込書'!$F$35,"")</f>
      </c>
    </row>
    <row r="18" spans="1:11" ht="14.25" customHeight="1">
      <c r="A18" s="23">
        <f>IF('参加申込書'!$C$36&lt;&gt;"",'参加申込書'!$C$36,"")</f>
      </c>
      <c r="B18" s="24">
        <f>IF('参加申込書'!$F$36&lt;&gt;"",'参加申込書'!$F$36,"")</f>
      </c>
      <c r="C18" s="25"/>
      <c r="D18" s="23">
        <f>IF('参加申込書'!$C$36&lt;&gt;"",'参加申込書'!$C$36,"")</f>
      </c>
      <c r="E18" s="24">
        <f>IF('参加申込書'!$F$36&lt;&gt;"",'参加申込書'!$F$36,"")</f>
      </c>
      <c r="F18" s="25"/>
      <c r="G18" s="23">
        <f>IF('参加申込書'!$C$36&lt;&gt;"",'参加申込書'!$C$36,"")</f>
      </c>
      <c r="H18" s="24">
        <f>IF('参加申込書'!$F$36&lt;&gt;"",'参加申込書'!$F$36,"")</f>
      </c>
      <c r="I18" s="25"/>
      <c r="J18" s="23">
        <f>IF('参加申込書'!$C$36&lt;&gt;"",'参加申込書'!$C$36,"")</f>
      </c>
      <c r="K18" s="24">
        <f>IF('参加申込書'!$F$36&lt;&gt;"",'参加申込書'!$F$36,"")</f>
      </c>
    </row>
    <row r="19" spans="1:11" ht="14.25" customHeight="1">
      <c r="A19" s="23">
        <f>IF('参加申込書'!$C$37&lt;&gt;"",'参加申込書'!$C$37,"")</f>
      </c>
      <c r="B19" s="24">
        <f>IF('参加申込書'!$F$37&lt;&gt;"",'参加申込書'!$F$37,"")</f>
      </c>
      <c r="C19" s="25"/>
      <c r="D19" s="23">
        <f>IF('参加申込書'!$C$37&lt;&gt;"",'参加申込書'!$C$37,"")</f>
      </c>
      <c r="E19" s="24">
        <f>IF('参加申込書'!$F$37&lt;&gt;"",'参加申込書'!$F$37,"")</f>
      </c>
      <c r="F19" s="25"/>
      <c r="G19" s="23">
        <f>IF('参加申込書'!$C$37&lt;&gt;"",'参加申込書'!$C$37,"")</f>
      </c>
      <c r="H19" s="24">
        <f>IF('参加申込書'!$F$37&lt;&gt;"",'参加申込書'!$F$37,"")</f>
      </c>
      <c r="I19" s="25"/>
      <c r="J19" s="23">
        <f>IF('参加申込書'!$C$37&lt;&gt;"",'参加申込書'!$C$37,"")</f>
      </c>
      <c r="K19" s="24">
        <f>IF('参加申込書'!$F$37&lt;&gt;"",'参加申込書'!$F$37,"")</f>
      </c>
    </row>
    <row r="20" spans="1:11" ht="14.25" customHeight="1">
      <c r="A20" s="23">
        <f>IF('参加申込書'!$C$38&lt;&gt;"",'参加申込書'!$C$38,"")</f>
      </c>
      <c r="B20" s="24">
        <f>IF('参加申込書'!$F$38&lt;&gt;"",'参加申込書'!$F$38,"")</f>
      </c>
      <c r="C20" s="25"/>
      <c r="D20" s="23">
        <f>IF('参加申込書'!$C$38&lt;&gt;"",'参加申込書'!$C$38,"")</f>
      </c>
      <c r="E20" s="24">
        <f>IF('参加申込書'!$F$38&lt;&gt;"",'参加申込書'!$F$38,"")</f>
      </c>
      <c r="F20" s="25"/>
      <c r="G20" s="23">
        <f>IF('参加申込書'!$C$38&lt;&gt;"",'参加申込書'!$C$38,"")</f>
      </c>
      <c r="H20" s="24">
        <f>IF('参加申込書'!$F$38&lt;&gt;"",'参加申込書'!$F$38,"")</f>
      </c>
      <c r="I20" s="25"/>
      <c r="J20" s="23">
        <f>IF('参加申込書'!$C$38&lt;&gt;"",'参加申込書'!$C$38,"")</f>
      </c>
      <c r="K20" s="24">
        <f>IF('参加申込書'!$F$38&lt;&gt;"",'参加申込書'!$F$38,"")</f>
      </c>
    </row>
    <row r="21" ht="3" customHeight="1"/>
    <row r="22" spans="1:11" ht="9.75" customHeight="1">
      <c r="A22" s="215" t="s">
        <v>31</v>
      </c>
      <c r="B22" s="218">
        <f>IF('参加申込書'!$H$10&lt;&gt;"",'参加申込書'!$H$10,"")</f>
      </c>
      <c r="C22" s="21"/>
      <c r="D22" s="215" t="s">
        <v>31</v>
      </c>
      <c r="E22" s="218">
        <f>IF('参加申込書'!$H$10&lt;&gt;"",'参加申込書'!$H$10,"")</f>
      </c>
      <c r="F22" s="21"/>
      <c r="G22" s="215" t="s">
        <v>31</v>
      </c>
      <c r="H22" s="218">
        <f>IF('参加申込書'!$H$10&lt;&gt;"",'参加申込書'!$H$10,"")</f>
      </c>
      <c r="I22" s="21"/>
      <c r="J22" s="215" t="s">
        <v>31</v>
      </c>
      <c r="K22" s="218">
        <f>IF('参加申込書'!$H$10&lt;&gt;"",'参加申込書'!$H$10,"")</f>
      </c>
    </row>
    <row r="23" spans="1:11" ht="9.75" customHeight="1">
      <c r="A23" s="216"/>
      <c r="B23" s="219"/>
      <c r="C23" s="21"/>
      <c r="D23" s="216"/>
      <c r="E23" s="219"/>
      <c r="F23" s="21"/>
      <c r="G23" s="216"/>
      <c r="H23" s="219"/>
      <c r="I23" s="21"/>
      <c r="J23" s="216"/>
      <c r="K23" s="219"/>
    </row>
    <row r="24" spans="1:11" ht="9.75" customHeight="1">
      <c r="A24" s="217"/>
      <c r="B24" s="220"/>
      <c r="C24" s="21"/>
      <c r="D24" s="217"/>
      <c r="E24" s="220"/>
      <c r="F24" s="21"/>
      <c r="G24" s="217"/>
      <c r="H24" s="220"/>
      <c r="I24" s="21"/>
      <c r="J24" s="217"/>
      <c r="K24" s="220"/>
    </row>
    <row r="25" spans="1:11" ht="6" customHeight="1">
      <c r="A25" s="221" t="s">
        <v>32</v>
      </c>
      <c r="B25" s="224" t="s">
        <v>33</v>
      </c>
      <c r="D25" s="221" t="s">
        <v>32</v>
      </c>
      <c r="E25" s="224" t="s">
        <v>33</v>
      </c>
      <c r="G25" s="221" t="s">
        <v>32</v>
      </c>
      <c r="H25" s="224" t="s">
        <v>33</v>
      </c>
      <c r="J25" s="221" t="s">
        <v>32</v>
      </c>
      <c r="K25" s="224" t="s">
        <v>33</v>
      </c>
    </row>
    <row r="26" spans="1:11" ht="6" customHeight="1">
      <c r="A26" s="222"/>
      <c r="B26" s="225"/>
      <c r="D26" s="222"/>
      <c r="E26" s="225"/>
      <c r="G26" s="222"/>
      <c r="H26" s="225"/>
      <c r="J26" s="222"/>
      <c r="K26" s="225"/>
    </row>
    <row r="27" spans="1:11" ht="6" customHeight="1">
      <c r="A27" s="223"/>
      <c r="B27" s="226"/>
      <c r="D27" s="223"/>
      <c r="E27" s="226"/>
      <c r="G27" s="223"/>
      <c r="H27" s="226"/>
      <c r="J27" s="223"/>
      <c r="K27" s="226"/>
    </row>
    <row r="28" spans="1:11" ht="14.25" customHeight="1">
      <c r="A28" s="23">
        <f>IF('参加申込書'!$C$25&lt;&gt;"",'参加申込書'!$C$25,"")</f>
      </c>
      <c r="B28" s="24">
        <f>IF('参加申込書'!$F$25&lt;&gt;"",'参加申込書'!$F$25,"")</f>
      </c>
      <c r="C28" s="25"/>
      <c r="D28" s="23">
        <f>IF('参加申込書'!$C$25&lt;&gt;"",'参加申込書'!$C$25,"")</f>
      </c>
      <c r="E28" s="24">
        <f>IF('参加申込書'!$F$25&lt;&gt;"",'参加申込書'!$F$25,"")</f>
      </c>
      <c r="F28" s="25"/>
      <c r="G28" s="23">
        <f>IF('参加申込書'!$C$25&lt;&gt;"",'参加申込書'!$C$25,"")</f>
      </c>
      <c r="H28" s="24">
        <f>IF('参加申込書'!$F$25&lt;&gt;"",'参加申込書'!$F$25,"")</f>
      </c>
      <c r="I28" s="25"/>
      <c r="J28" s="23">
        <f>IF('参加申込書'!$C$25&lt;&gt;"",'参加申込書'!$C$25,"")</f>
      </c>
      <c r="K28" s="24">
        <f>IF('参加申込書'!$F$25&lt;&gt;"",'参加申込書'!$F$25,"")</f>
      </c>
    </row>
    <row r="29" spans="1:11" ht="14.25" customHeight="1">
      <c r="A29" s="23">
        <f>IF('参加申込書'!$C$26&lt;&gt;"",'参加申込書'!$C$26,"")</f>
      </c>
      <c r="B29" s="24">
        <f>IF('参加申込書'!$F$26&lt;&gt;"",'参加申込書'!$F$26,"")</f>
      </c>
      <c r="C29" s="25"/>
      <c r="D29" s="23">
        <f>IF('参加申込書'!$C$26&lt;&gt;"",'参加申込書'!$C$26,"")</f>
      </c>
      <c r="E29" s="24">
        <f>IF('参加申込書'!$F$26&lt;&gt;"",'参加申込書'!$F$26,"")</f>
      </c>
      <c r="F29" s="25"/>
      <c r="G29" s="23">
        <f>IF('参加申込書'!$C$26&lt;&gt;"",'参加申込書'!$C$26,"")</f>
      </c>
      <c r="H29" s="24">
        <f>IF('参加申込書'!$F$26&lt;&gt;"",'参加申込書'!$F$26,"")</f>
      </c>
      <c r="I29" s="25"/>
      <c r="J29" s="23">
        <f>IF('参加申込書'!$C$26&lt;&gt;"",'参加申込書'!$C$26,"")</f>
      </c>
      <c r="K29" s="24">
        <f>IF('参加申込書'!$F$26&lt;&gt;"",'参加申込書'!$F$26,"")</f>
      </c>
    </row>
    <row r="30" spans="1:11" ht="14.25" customHeight="1">
      <c r="A30" s="23">
        <f>IF('参加申込書'!$C$27&lt;&gt;"",'参加申込書'!$C$27,"")</f>
      </c>
      <c r="B30" s="24">
        <f>IF('参加申込書'!$F$27&lt;&gt;"",'参加申込書'!$F$27,"")</f>
      </c>
      <c r="C30" s="25"/>
      <c r="D30" s="23">
        <f>IF('参加申込書'!$C$27&lt;&gt;"",'参加申込書'!$C$27,"")</f>
      </c>
      <c r="E30" s="24">
        <f>IF('参加申込書'!$F$27&lt;&gt;"",'参加申込書'!$F$27,"")</f>
      </c>
      <c r="F30" s="25"/>
      <c r="G30" s="23">
        <f>IF('参加申込書'!$C$27&lt;&gt;"",'参加申込書'!$C$27,"")</f>
      </c>
      <c r="H30" s="24">
        <f>IF('参加申込書'!$F$27&lt;&gt;"",'参加申込書'!$F$27,"")</f>
      </c>
      <c r="I30" s="25"/>
      <c r="J30" s="23">
        <f>IF('参加申込書'!$C$27&lt;&gt;"",'参加申込書'!$C$27,"")</f>
      </c>
      <c r="K30" s="24">
        <f>IF('参加申込書'!$F$27&lt;&gt;"",'参加申込書'!$F$27,"")</f>
      </c>
    </row>
    <row r="31" spans="1:11" ht="14.25" customHeight="1">
      <c r="A31" s="23">
        <f>IF('参加申込書'!$C$28&lt;&gt;"",'参加申込書'!$C$28,"")</f>
      </c>
      <c r="B31" s="24">
        <f>IF('参加申込書'!$F$28&lt;&gt;"",'参加申込書'!$F$28,"")</f>
      </c>
      <c r="C31" s="25"/>
      <c r="D31" s="23">
        <f>IF('参加申込書'!$C$28&lt;&gt;"",'参加申込書'!$C$28,"")</f>
      </c>
      <c r="E31" s="24">
        <f>IF('参加申込書'!$F$28&lt;&gt;"",'参加申込書'!$F$28,"")</f>
      </c>
      <c r="F31" s="25"/>
      <c r="G31" s="23">
        <f>IF('参加申込書'!$C$28&lt;&gt;"",'参加申込書'!$C$28,"")</f>
      </c>
      <c r="H31" s="24">
        <f>IF('参加申込書'!$F$28&lt;&gt;"",'参加申込書'!$F$28,"")</f>
      </c>
      <c r="I31" s="25"/>
      <c r="J31" s="23">
        <f>IF('参加申込書'!$C$28&lt;&gt;"",'参加申込書'!$C$28,"")</f>
      </c>
      <c r="K31" s="24">
        <f>IF('参加申込書'!$F$28&lt;&gt;"",'参加申込書'!$F$28,"")</f>
      </c>
    </row>
    <row r="32" spans="1:11" ht="14.25" customHeight="1">
      <c r="A32" s="23">
        <f>IF('参加申込書'!$C$29&lt;&gt;"",'参加申込書'!$C$29,"")</f>
      </c>
      <c r="B32" s="24">
        <f>IF('参加申込書'!$F$29&lt;&gt;"",'参加申込書'!$F$29,"")</f>
      </c>
      <c r="C32" s="25"/>
      <c r="D32" s="23">
        <f>IF('参加申込書'!$C$29&lt;&gt;"",'参加申込書'!$C$29,"")</f>
      </c>
      <c r="E32" s="24">
        <f>IF('参加申込書'!$F$29&lt;&gt;"",'参加申込書'!$F$29,"")</f>
      </c>
      <c r="F32" s="25"/>
      <c r="G32" s="23">
        <f>IF('参加申込書'!$C$29&lt;&gt;"",'参加申込書'!$C$29,"")</f>
      </c>
      <c r="H32" s="24">
        <f>IF('参加申込書'!$F$29&lt;&gt;"",'参加申込書'!$F$29,"")</f>
      </c>
      <c r="I32" s="25"/>
      <c r="J32" s="23">
        <f>IF('参加申込書'!$C$29&lt;&gt;"",'参加申込書'!$C$29,"")</f>
      </c>
      <c r="K32" s="24">
        <f>IF('参加申込書'!$F$29&lt;&gt;"",'参加申込書'!$F$29,"")</f>
      </c>
    </row>
    <row r="33" spans="1:11" ht="14.25" customHeight="1">
      <c r="A33" s="23">
        <f>IF('参加申込書'!$C$30&lt;&gt;"",'参加申込書'!$C$30,"")</f>
      </c>
      <c r="B33" s="24">
        <f>IF('参加申込書'!$F$30&lt;&gt;"",'参加申込書'!$F$30,"")</f>
      </c>
      <c r="C33" s="25"/>
      <c r="D33" s="23">
        <f>IF('参加申込書'!$C$30&lt;&gt;"",'参加申込書'!$C$30,"")</f>
      </c>
      <c r="E33" s="24">
        <f>IF('参加申込書'!$F$30&lt;&gt;"",'参加申込書'!$F$30,"")</f>
      </c>
      <c r="F33" s="25"/>
      <c r="G33" s="23">
        <f>IF('参加申込書'!$C$30&lt;&gt;"",'参加申込書'!$C$30,"")</f>
      </c>
      <c r="H33" s="24">
        <f>IF('参加申込書'!$F$30&lt;&gt;"",'参加申込書'!$F$30,"")</f>
      </c>
      <c r="I33" s="25"/>
      <c r="J33" s="23">
        <f>IF('参加申込書'!$C$30&lt;&gt;"",'参加申込書'!$C$30,"")</f>
      </c>
      <c r="K33" s="24">
        <f>IF('参加申込書'!$F$30&lt;&gt;"",'参加申込書'!$F$30,"")</f>
      </c>
    </row>
    <row r="34" spans="1:11" ht="14.25" customHeight="1">
      <c r="A34" s="23">
        <f>IF('参加申込書'!$C$31&lt;&gt;"",'参加申込書'!$C$31,"")</f>
      </c>
      <c r="B34" s="24">
        <f>IF('参加申込書'!$F$31&lt;&gt;"",'参加申込書'!$F$31,"")</f>
      </c>
      <c r="C34" s="25"/>
      <c r="D34" s="23">
        <f>IF('参加申込書'!$C$31&lt;&gt;"",'参加申込書'!$C$31,"")</f>
      </c>
      <c r="E34" s="24">
        <f>IF('参加申込書'!$F$31&lt;&gt;"",'参加申込書'!$F$31,"")</f>
      </c>
      <c r="F34" s="25"/>
      <c r="G34" s="23">
        <f>IF('参加申込書'!$C$31&lt;&gt;"",'参加申込書'!$C$31,"")</f>
      </c>
      <c r="H34" s="24">
        <f>IF('参加申込書'!$F$31&lt;&gt;"",'参加申込書'!$F$31,"")</f>
      </c>
      <c r="I34" s="25"/>
      <c r="J34" s="23">
        <f>IF('参加申込書'!$C$31&lt;&gt;"",'参加申込書'!$C$31,"")</f>
      </c>
      <c r="K34" s="24">
        <f>IF('参加申込書'!$F$31&lt;&gt;"",'参加申込書'!$F$31,"")</f>
      </c>
    </row>
    <row r="35" spans="1:11" ht="14.25" customHeight="1">
      <c r="A35" s="23">
        <f>IF('参加申込書'!$C$32&lt;&gt;"",'参加申込書'!$C$32,"")</f>
      </c>
      <c r="B35" s="24">
        <f>IF('参加申込書'!$F$32&lt;&gt;"",'参加申込書'!$F$32,"")</f>
      </c>
      <c r="C35" s="25"/>
      <c r="D35" s="23">
        <f>IF('参加申込書'!$C$32&lt;&gt;"",'参加申込書'!$C$32,"")</f>
      </c>
      <c r="E35" s="24">
        <f>IF('参加申込書'!$F$32&lt;&gt;"",'参加申込書'!$F$32,"")</f>
      </c>
      <c r="F35" s="25"/>
      <c r="G35" s="23">
        <f>IF('参加申込書'!$C$32&lt;&gt;"",'参加申込書'!$C$32,"")</f>
      </c>
      <c r="H35" s="24">
        <f>IF('参加申込書'!$F$32&lt;&gt;"",'参加申込書'!$F$32,"")</f>
      </c>
      <c r="I35" s="25"/>
      <c r="J35" s="23">
        <f>IF('参加申込書'!$C$32&lt;&gt;"",'参加申込書'!$C$32,"")</f>
      </c>
      <c r="K35" s="24">
        <f>IF('参加申込書'!$F$32&lt;&gt;"",'参加申込書'!$F$32,"")</f>
      </c>
    </row>
    <row r="36" spans="1:11" ht="14.25" customHeight="1">
      <c r="A36" s="23">
        <f>IF('参加申込書'!$C$33&lt;&gt;"",'参加申込書'!$C$33,"")</f>
      </c>
      <c r="B36" s="24">
        <f>IF('参加申込書'!$F$33&lt;&gt;"",'参加申込書'!$F$33,"")</f>
      </c>
      <c r="C36" s="25"/>
      <c r="D36" s="23">
        <f>IF('参加申込書'!$C$33&lt;&gt;"",'参加申込書'!$C$33,"")</f>
      </c>
      <c r="E36" s="24">
        <f>IF('参加申込書'!$F$33&lt;&gt;"",'参加申込書'!$F$33,"")</f>
      </c>
      <c r="F36" s="25"/>
      <c r="G36" s="23">
        <f>IF('参加申込書'!$C$33&lt;&gt;"",'参加申込書'!$C$33,"")</f>
      </c>
      <c r="H36" s="24">
        <f>IF('参加申込書'!$F$33&lt;&gt;"",'参加申込書'!$F$33,"")</f>
      </c>
      <c r="I36" s="25"/>
      <c r="J36" s="23">
        <f>IF('参加申込書'!$C$33&lt;&gt;"",'参加申込書'!$C$33,"")</f>
      </c>
      <c r="K36" s="24">
        <f>IF('参加申込書'!$F$33&lt;&gt;"",'参加申込書'!$F$33,"")</f>
      </c>
    </row>
    <row r="37" spans="1:11" ht="14.25" customHeight="1">
      <c r="A37" s="23">
        <f>IF('参加申込書'!$C$34&lt;&gt;"",'参加申込書'!$C$34,"")</f>
      </c>
      <c r="B37" s="24">
        <f>IF('参加申込書'!$F$34&lt;&gt;"",'参加申込書'!$F$34,"")</f>
      </c>
      <c r="C37" s="25"/>
      <c r="D37" s="23">
        <f>IF('参加申込書'!$C$34&lt;&gt;"",'参加申込書'!$C$34,"")</f>
      </c>
      <c r="E37" s="24">
        <f>IF('参加申込書'!$F$34&lt;&gt;"",'参加申込書'!$F$34,"")</f>
      </c>
      <c r="F37" s="25"/>
      <c r="G37" s="23">
        <f>IF('参加申込書'!$C$34&lt;&gt;"",'参加申込書'!$C$34,"")</f>
      </c>
      <c r="H37" s="24">
        <f>IF('参加申込書'!$F$34&lt;&gt;"",'参加申込書'!$F$34,"")</f>
      </c>
      <c r="I37" s="25"/>
      <c r="J37" s="23">
        <f>IF('参加申込書'!$C$34&lt;&gt;"",'参加申込書'!$C$34,"")</f>
      </c>
      <c r="K37" s="24">
        <f>IF('参加申込書'!$F$34&lt;&gt;"",'参加申込書'!$F$34,"")</f>
      </c>
    </row>
    <row r="38" spans="1:11" ht="14.25" customHeight="1">
      <c r="A38" s="23">
        <f>IF('参加申込書'!$C$35&lt;&gt;"",'参加申込書'!$C$35,"")</f>
      </c>
      <c r="B38" s="24">
        <f>IF('参加申込書'!$F$35&lt;&gt;"",'参加申込書'!$F$35,"")</f>
      </c>
      <c r="C38" s="25"/>
      <c r="D38" s="23">
        <f>IF('参加申込書'!$C$35&lt;&gt;"",'参加申込書'!$C$35,"")</f>
      </c>
      <c r="E38" s="24">
        <f>IF('参加申込書'!$F$35&lt;&gt;"",'参加申込書'!$F$35,"")</f>
      </c>
      <c r="F38" s="25"/>
      <c r="G38" s="23">
        <f>IF('参加申込書'!$C$35&lt;&gt;"",'参加申込書'!$C$35,"")</f>
      </c>
      <c r="H38" s="24">
        <f>IF('参加申込書'!$F$35&lt;&gt;"",'参加申込書'!$F$35,"")</f>
      </c>
      <c r="I38" s="25"/>
      <c r="J38" s="23">
        <f>IF('参加申込書'!$C$35&lt;&gt;"",'参加申込書'!$C$35,"")</f>
      </c>
      <c r="K38" s="24">
        <f>IF('参加申込書'!$F$35&lt;&gt;"",'参加申込書'!$F$35,"")</f>
      </c>
    </row>
    <row r="39" spans="1:11" ht="14.25" customHeight="1">
      <c r="A39" s="23">
        <f>IF('参加申込書'!$C$36&lt;&gt;"",'参加申込書'!$C$36,"")</f>
      </c>
      <c r="B39" s="24">
        <f>IF('参加申込書'!$F$36&lt;&gt;"",'参加申込書'!$F$36,"")</f>
      </c>
      <c r="C39" s="25"/>
      <c r="D39" s="23">
        <f>IF('参加申込書'!$C$36&lt;&gt;"",'参加申込書'!$C$36,"")</f>
      </c>
      <c r="E39" s="24">
        <f>IF('参加申込書'!$F$36&lt;&gt;"",'参加申込書'!$F$36,"")</f>
      </c>
      <c r="F39" s="25"/>
      <c r="G39" s="23">
        <f>IF('参加申込書'!$C$36&lt;&gt;"",'参加申込書'!$C$36,"")</f>
      </c>
      <c r="H39" s="24">
        <f>IF('参加申込書'!$F$36&lt;&gt;"",'参加申込書'!$F$36,"")</f>
      </c>
      <c r="I39" s="25"/>
      <c r="J39" s="23">
        <f>IF('参加申込書'!$C$36&lt;&gt;"",'参加申込書'!$C$36,"")</f>
      </c>
      <c r="K39" s="24">
        <f>IF('参加申込書'!$F$36&lt;&gt;"",'参加申込書'!$F$36,"")</f>
      </c>
    </row>
    <row r="40" spans="1:11" ht="14.25" customHeight="1">
      <c r="A40" s="23">
        <f>IF('参加申込書'!$C$37&lt;&gt;"",'参加申込書'!$C$37,"")</f>
      </c>
      <c r="B40" s="24">
        <f>IF('参加申込書'!$F$37&lt;&gt;"",'参加申込書'!$F$37,"")</f>
      </c>
      <c r="C40" s="25"/>
      <c r="D40" s="23">
        <f>IF('参加申込書'!$C$37&lt;&gt;"",'参加申込書'!$C$37,"")</f>
      </c>
      <c r="E40" s="24">
        <f>IF('参加申込書'!$F$37&lt;&gt;"",'参加申込書'!$F$37,"")</f>
      </c>
      <c r="F40" s="25"/>
      <c r="G40" s="23">
        <f>IF('参加申込書'!$C$37&lt;&gt;"",'参加申込書'!$C$37,"")</f>
      </c>
      <c r="H40" s="24">
        <f>IF('参加申込書'!$F$37&lt;&gt;"",'参加申込書'!$F$37,"")</f>
      </c>
      <c r="I40" s="25"/>
      <c r="J40" s="23">
        <f>IF('参加申込書'!$C$37&lt;&gt;"",'参加申込書'!$C$37,"")</f>
      </c>
      <c r="K40" s="24">
        <f>IF('参加申込書'!$F$37&lt;&gt;"",'参加申込書'!$F$37,"")</f>
      </c>
    </row>
    <row r="41" spans="1:11" ht="14.25" customHeight="1">
      <c r="A41" s="23">
        <f>IF('参加申込書'!$C$38&lt;&gt;"",'参加申込書'!$C$38,"")</f>
      </c>
      <c r="B41" s="24">
        <f>IF('参加申込書'!$F$38&lt;&gt;"",'参加申込書'!$F$38,"")</f>
      </c>
      <c r="C41" s="25"/>
      <c r="D41" s="23">
        <f>IF('参加申込書'!$C$38&lt;&gt;"",'参加申込書'!$C$38,"")</f>
      </c>
      <c r="E41" s="24">
        <f>IF('参加申込書'!$F$38&lt;&gt;"",'参加申込書'!$F$38,"")</f>
      </c>
      <c r="F41" s="25"/>
      <c r="G41" s="23">
        <f>IF('参加申込書'!$C$38&lt;&gt;"",'参加申込書'!$C$38,"")</f>
      </c>
      <c r="H41" s="24">
        <f>IF('参加申込書'!$F$38&lt;&gt;"",'参加申込書'!$F$38,"")</f>
      </c>
      <c r="I41" s="25"/>
      <c r="J41" s="23">
        <f>IF('参加申込書'!$C$38&lt;&gt;"",'参加申込書'!$C$38,"")</f>
      </c>
      <c r="K41" s="24">
        <f>IF('参加申込書'!$F$38&lt;&gt;"",'参加申込書'!$F$38,"")</f>
      </c>
    </row>
    <row r="42" ht="3" customHeight="1"/>
    <row r="43" spans="1:11" ht="9.75" customHeight="1">
      <c r="A43" s="215" t="s">
        <v>31</v>
      </c>
      <c r="B43" s="218">
        <f>IF('参加申込書'!$H$10&lt;&gt;"",'参加申込書'!$H$10,"")</f>
      </c>
      <c r="C43" s="21"/>
      <c r="D43" s="215" t="s">
        <v>31</v>
      </c>
      <c r="E43" s="218">
        <f>IF('参加申込書'!$H$10&lt;&gt;"",'参加申込書'!$H$10,"")</f>
      </c>
      <c r="F43" s="21"/>
      <c r="G43" s="215" t="s">
        <v>31</v>
      </c>
      <c r="H43" s="218">
        <f>IF('参加申込書'!$H$10&lt;&gt;"",'参加申込書'!$H$10,"")</f>
      </c>
      <c r="I43" s="21"/>
      <c r="J43" s="215" t="s">
        <v>31</v>
      </c>
      <c r="K43" s="218">
        <f>IF('参加申込書'!$H$10&lt;&gt;"",'参加申込書'!$H$10,"")</f>
      </c>
    </row>
    <row r="44" spans="1:11" ht="9.75" customHeight="1">
      <c r="A44" s="216"/>
      <c r="B44" s="219"/>
      <c r="C44" s="21"/>
      <c r="D44" s="216"/>
      <c r="E44" s="219"/>
      <c r="F44" s="21"/>
      <c r="G44" s="216"/>
      <c r="H44" s="219"/>
      <c r="I44" s="21"/>
      <c r="J44" s="216"/>
      <c r="K44" s="219"/>
    </row>
    <row r="45" spans="1:11" ht="9.75" customHeight="1">
      <c r="A45" s="217"/>
      <c r="B45" s="220"/>
      <c r="C45" s="21"/>
      <c r="D45" s="217"/>
      <c r="E45" s="220"/>
      <c r="F45" s="21"/>
      <c r="G45" s="217"/>
      <c r="H45" s="220"/>
      <c r="I45" s="21"/>
      <c r="J45" s="217"/>
      <c r="K45" s="220"/>
    </row>
    <row r="46" spans="1:11" ht="6" customHeight="1">
      <c r="A46" s="221" t="s">
        <v>32</v>
      </c>
      <c r="B46" s="224" t="s">
        <v>33</v>
      </c>
      <c r="D46" s="221" t="s">
        <v>32</v>
      </c>
      <c r="E46" s="224" t="s">
        <v>33</v>
      </c>
      <c r="G46" s="221" t="s">
        <v>32</v>
      </c>
      <c r="H46" s="224" t="s">
        <v>33</v>
      </c>
      <c r="J46" s="221" t="s">
        <v>32</v>
      </c>
      <c r="K46" s="224" t="s">
        <v>33</v>
      </c>
    </row>
    <row r="47" spans="1:11" ht="6" customHeight="1">
      <c r="A47" s="222"/>
      <c r="B47" s="225"/>
      <c r="D47" s="222"/>
      <c r="E47" s="225"/>
      <c r="G47" s="222"/>
      <c r="H47" s="225"/>
      <c r="J47" s="222"/>
      <c r="K47" s="225"/>
    </row>
    <row r="48" spans="1:11" ht="6" customHeight="1">
      <c r="A48" s="223"/>
      <c r="B48" s="226"/>
      <c r="D48" s="223"/>
      <c r="E48" s="226"/>
      <c r="G48" s="223"/>
      <c r="H48" s="226"/>
      <c r="J48" s="223"/>
      <c r="K48" s="226"/>
    </row>
    <row r="49" spans="1:11" ht="14.25" customHeight="1">
      <c r="A49" s="23">
        <f>IF('参加申込書'!$C$25&lt;&gt;"",'参加申込書'!$C$25,"")</f>
      </c>
      <c r="B49" s="24">
        <f>IF('参加申込書'!$F$25&lt;&gt;"",'参加申込書'!$F$25,"")</f>
      </c>
      <c r="C49" s="25"/>
      <c r="D49" s="23">
        <f>IF('参加申込書'!$C$25&lt;&gt;"",'参加申込書'!$C$25,"")</f>
      </c>
      <c r="E49" s="24">
        <f>IF('参加申込書'!$F$25&lt;&gt;"",'参加申込書'!$F$25,"")</f>
      </c>
      <c r="F49" s="25"/>
      <c r="G49" s="23">
        <f>IF('参加申込書'!$C$25&lt;&gt;"",'参加申込書'!$C$25,"")</f>
      </c>
      <c r="H49" s="24">
        <f>IF('参加申込書'!$F$25&lt;&gt;"",'参加申込書'!$F$25,"")</f>
      </c>
      <c r="I49" s="25"/>
      <c r="J49" s="23">
        <f>IF('参加申込書'!$C$25&lt;&gt;"",'参加申込書'!$C$25,"")</f>
      </c>
      <c r="K49" s="24">
        <f>IF('参加申込書'!$F$25&lt;&gt;"",'参加申込書'!$F$25,"")</f>
      </c>
    </row>
    <row r="50" spans="1:11" ht="14.25" customHeight="1">
      <c r="A50" s="23">
        <f>IF('参加申込書'!$C$26&lt;&gt;"",'参加申込書'!$C$26,"")</f>
      </c>
      <c r="B50" s="24">
        <f>IF('参加申込書'!$F$26&lt;&gt;"",'参加申込書'!$F$26,"")</f>
      </c>
      <c r="C50" s="25"/>
      <c r="D50" s="23">
        <f>IF('参加申込書'!$C$26&lt;&gt;"",'参加申込書'!$C$26,"")</f>
      </c>
      <c r="E50" s="24">
        <f>IF('参加申込書'!$F$26&lt;&gt;"",'参加申込書'!$F$26,"")</f>
      </c>
      <c r="F50" s="25"/>
      <c r="G50" s="23">
        <f>IF('参加申込書'!$C$26&lt;&gt;"",'参加申込書'!$C$26,"")</f>
      </c>
      <c r="H50" s="24">
        <f>IF('参加申込書'!$F$26&lt;&gt;"",'参加申込書'!$F$26,"")</f>
      </c>
      <c r="I50" s="25"/>
      <c r="J50" s="23">
        <f>IF('参加申込書'!$C$26&lt;&gt;"",'参加申込書'!$C$26,"")</f>
      </c>
      <c r="K50" s="24">
        <f>IF('参加申込書'!$F$26&lt;&gt;"",'参加申込書'!$F$26,"")</f>
      </c>
    </row>
    <row r="51" spans="1:11" ht="14.25" customHeight="1">
      <c r="A51" s="23">
        <f>IF('参加申込書'!$C$27&lt;&gt;"",'参加申込書'!$C$27,"")</f>
      </c>
      <c r="B51" s="24">
        <f>IF('参加申込書'!$F$27&lt;&gt;"",'参加申込書'!$F$27,"")</f>
      </c>
      <c r="C51" s="25"/>
      <c r="D51" s="23">
        <f>IF('参加申込書'!$C$27&lt;&gt;"",'参加申込書'!$C$27,"")</f>
      </c>
      <c r="E51" s="24">
        <f>IF('参加申込書'!$F$27&lt;&gt;"",'参加申込書'!$F$27,"")</f>
      </c>
      <c r="F51" s="25"/>
      <c r="G51" s="23">
        <f>IF('参加申込書'!$C$27&lt;&gt;"",'参加申込書'!$C$27,"")</f>
      </c>
      <c r="H51" s="24">
        <f>IF('参加申込書'!$F$27&lt;&gt;"",'参加申込書'!$F$27,"")</f>
      </c>
      <c r="I51" s="25"/>
      <c r="J51" s="23">
        <f>IF('参加申込書'!$C$27&lt;&gt;"",'参加申込書'!$C$27,"")</f>
      </c>
      <c r="K51" s="24">
        <f>IF('参加申込書'!$F$27&lt;&gt;"",'参加申込書'!$F$27,"")</f>
      </c>
    </row>
    <row r="52" spans="1:11" ht="14.25" customHeight="1">
      <c r="A52" s="23">
        <f>IF('参加申込書'!$C$28&lt;&gt;"",'参加申込書'!$C$28,"")</f>
      </c>
      <c r="B52" s="24">
        <f>IF('参加申込書'!$F$28&lt;&gt;"",'参加申込書'!$F$28,"")</f>
      </c>
      <c r="C52" s="25"/>
      <c r="D52" s="23">
        <f>IF('参加申込書'!$C$28&lt;&gt;"",'参加申込書'!$C$28,"")</f>
      </c>
      <c r="E52" s="24">
        <f>IF('参加申込書'!$F$28&lt;&gt;"",'参加申込書'!$F$28,"")</f>
      </c>
      <c r="F52" s="25"/>
      <c r="G52" s="23">
        <f>IF('参加申込書'!$C$28&lt;&gt;"",'参加申込書'!$C$28,"")</f>
      </c>
      <c r="H52" s="24">
        <f>IF('参加申込書'!$F$28&lt;&gt;"",'参加申込書'!$F$28,"")</f>
      </c>
      <c r="I52" s="25"/>
      <c r="J52" s="23">
        <f>IF('参加申込書'!$C$28&lt;&gt;"",'参加申込書'!$C$28,"")</f>
      </c>
      <c r="K52" s="24">
        <f>IF('参加申込書'!$F$28&lt;&gt;"",'参加申込書'!$F$28,"")</f>
      </c>
    </row>
    <row r="53" spans="1:11" ht="14.25" customHeight="1">
      <c r="A53" s="23">
        <f>IF('参加申込書'!$C$29&lt;&gt;"",'参加申込書'!$C$29,"")</f>
      </c>
      <c r="B53" s="24">
        <f>IF('参加申込書'!$F$29&lt;&gt;"",'参加申込書'!$F$29,"")</f>
      </c>
      <c r="C53" s="25"/>
      <c r="D53" s="23">
        <f>IF('参加申込書'!$C$29&lt;&gt;"",'参加申込書'!$C$29,"")</f>
      </c>
      <c r="E53" s="24">
        <f>IF('参加申込書'!$F$29&lt;&gt;"",'参加申込書'!$F$29,"")</f>
      </c>
      <c r="F53" s="25"/>
      <c r="G53" s="23">
        <f>IF('参加申込書'!$C$29&lt;&gt;"",'参加申込書'!$C$29,"")</f>
      </c>
      <c r="H53" s="24">
        <f>IF('参加申込書'!$F$29&lt;&gt;"",'参加申込書'!$F$29,"")</f>
      </c>
      <c r="I53" s="25"/>
      <c r="J53" s="23">
        <f>IF('参加申込書'!$C$29&lt;&gt;"",'参加申込書'!$C$29,"")</f>
      </c>
      <c r="K53" s="24">
        <f>IF('参加申込書'!$F$29&lt;&gt;"",'参加申込書'!$F$29,"")</f>
      </c>
    </row>
    <row r="54" spans="1:11" ht="14.25" customHeight="1">
      <c r="A54" s="23">
        <f>IF('参加申込書'!$C$30&lt;&gt;"",'参加申込書'!$C$30,"")</f>
      </c>
      <c r="B54" s="24">
        <f>IF('参加申込書'!$F$30&lt;&gt;"",'参加申込書'!$F$30,"")</f>
      </c>
      <c r="C54" s="25"/>
      <c r="D54" s="23">
        <f>IF('参加申込書'!$C$30&lt;&gt;"",'参加申込書'!$C$30,"")</f>
      </c>
      <c r="E54" s="24">
        <f>IF('参加申込書'!$F$30&lt;&gt;"",'参加申込書'!$F$30,"")</f>
      </c>
      <c r="F54" s="25"/>
      <c r="G54" s="23">
        <f>IF('参加申込書'!$C$30&lt;&gt;"",'参加申込書'!$C$30,"")</f>
      </c>
      <c r="H54" s="24">
        <f>IF('参加申込書'!$F$30&lt;&gt;"",'参加申込書'!$F$30,"")</f>
      </c>
      <c r="I54" s="25"/>
      <c r="J54" s="23">
        <f>IF('参加申込書'!$C$30&lt;&gt;"",'参加申込書'!$C$30,"")</f>
      </c>
      <c r="K54" s="24">
        <f>IF('参加申込書'!$F$30&lt;&gt;"",'参加申込書'!$F$30,"")</f>
      </c>
    </row>
    <row r="55" spans="1:11" ht="14.25" customHeight="1">
      <c r="A55" s="23">
        <f>IF('参加申込書'!$C$31&lt;&gt;"",'参加申込書'!$C$31,"")</f>
      </c>
      <c r="B55" s="24">
        <f>IF('参加申込書'!$F$31&lt;&gt;"",'参加申込書'!$F$31,"")</f>
      </c>
      <c r="C55" s="25"/>
      <c r="D55" s="23">
        <f>IF('参加申込書'!$C$31&lt;&gt;"",'参加申込書'!$C$31,"")</f>
      </c>
      <c r="E55" s="24">
        <f>IF('参加申込書'!$F$31&lt;&gt;"",'参加申込書'!$F$31,"")</f>
      </c>
      <c r="F55" s="25"/>
      <c r="G55" s="23">
        <f>IF('参加申込書'!$C$31&lt;&gt;"",'参加申込書'!$C$31,"")</f>
      </c>
      <c r="H55" s="24">
        <f>IF('参加申込書'!$F$31&lt;&gt;"",'参加申込書'!$F$31,"")</f>
      </c>
      <c r="I55" s="25"/>
      <c r="J55" s="23">
        <f>IF('参加申込書'!$C$31&lt;&gt;"",'参加申込書'!$C$31,"")</f>
      </c>
      <c r="K55" s="24">
        <f>IF('参加申込書'!$F$31&lt;&gt;"",'参加申込書'!$F$31,"")</f>
      </c>
    </row>
    <row r="56" spans="1:11" ht="14.25" customHeight="1">
      <c r="A56" s="23">
        <f>IF('参加申込書'!$C$32&lt;&gt;"",'参加申込書'!$C$32,"")</f>
      </c>
      <c r="B56" s="24">
        <f>IF('参加申込書'!$F$32&lt;&gt;"",'参加申込書'!$F$32,"")</f>
      </c>
      <c r="C56" s="25"/>
      <c r="D56" s="23">
        <f>IF('参加申込書'!$C$32&lt;&gt;"",'参加申込書'!$C$32,"")</f>
      </c>
      <c r="E56" s="24">
        <f>IF('参加申込書'!$F$32&lt;&gt;"",'参加申込書'!$F$32,"")</f>
      </c>
      <c r="F56" s="25"/>
      <c r="G56" s="23">
        <f>IF('参加申込書'!$C$32&lt;&gt;"",'参加申込書'!$C$32,"")</f>
      </c>
      <c r="H56" s="24">
        <f>IF('参加申込書'!$F$32&lt;&gt;"",'参加申込書'!$F$32,"")</f>
      </c>
      <c r="I56" s="25"/>
      <c r="J56" s="23">
        <f>IF('参加申込書'!$C$32&lt;&gt;"",'参加申込書'!$C$32,"")</f>
      </c>
      <c r="K56" s="24">
        <f>IF('参加申込書'!$F$32&lt;&gt;"",'参加申込書'!$F$32,"")</f>
      </c>
    </row>
    <row r="57" spans="1:11" ht="14.25" customHeight="1">
      <c r="A57" s="23">
        <f>IF('参加申込書'!$C$33&lt;&gt;"",'参加申込書'!$C$33,"")</f>
      </c>
      <c r="B57" s="24">
        <f>IF('参加申込書'!$F$33&lt;&gt;"",'参加申込書'!$F$33,"")</f>
      </c>
      <c r="C57" s="25"/>
      <c r="D57" s="23">
        <f>IF('参加申込書'!$C$33&lt;&gt;"",'参加申込書'!$C$33,"")</f>
      </c>
      <c r="E57" s="24">
        <f>IF('参加申込書'!$F$33&lt;&gt;"",'参加申込書'!$F$33,"")</f>
      </c>
      <c r="F57" s="25"/>
      <c r="G57" s="23">
        <f>IF('参加申込書'!$C$33&lt;&gt;"",'参加申込書'!$C$33,"")</f>
      </c>
      <c r="H57" s="24">
        <f>IF('参加申込書'!$F$33&lt;&gt;"",'参加申込書'!$F$33,"")</f>
      </c>
      <c r="I57" s="25"/>
      <c r="J57" s="23">
        <f>IF('参加申込書'!$C$33&lt;&gt;"",'参加申込書'!$C$33,"")</f>
      </c>
      <c r="K57" s="24">
        <f>IF('参加申込書'!$F$33&lt;&gt;"",'参加申込書'!$F$33,"")</f>
      </c>
    </row>
    <row r="58" spans="1:11" ht="14.25" customHeight="1">
      <c r="A58" s="23">
        <f>IF('参加申込書'!$C$34&lt;&gt;"",'参加申込書'!$C$34,"")</f>
      </c>
      <c r="B58" s="24">
        <f>IF('参加申込書'!$F$34&lt;&gt;"",'参加申込書'!$F$34,"")</f>
      </c>
      <c r="C58" s="25"/>
      <c r="D58" s="23">
        <f>IF('参加申込書'!$C$34&lt;&gt;"",'参加申込書'!$C$34,"")</f>
      </c>
      <c r="E58" s="24">
        <f>IF('参加申込書'!$F$34&lt;&gt;"",'参加申込書'!$F$34,"")</f>
      </c>
      <c r="F58" s="25"/>
      <c r="G58" s="23">
        <f>IF('参加申込書'!$C$34&lt;&gt;"",'参加申込書'!$C$34,"")</f>
      </c>
      <c r="H58" s="24">
        <f>IF('参加申込書'!$F$34&lt;&gt;"",'参加申込書'!$F$34,"")</f>
      </c>
      <c r="I58" s="25"/>
      <c r="J58" s="23">
        <f>IF('参加申込書'!$C$34&lt;&gt;"",'参加申込書'!$C$34,"")</f>
      </c>
      <c r="K58" s="24">
        <f>IF('参加申込書'!$F$34&lt;&gt;"",'参加申込書'!$F$34,"")</f>
      </c>
    </row>
    <row r="59" spans="1:11" ht="14.25" customHeight="1">
      <c r="A59" s="23">
        <f>IF('参加申込書'!$C$35&lt;&gt;"",'参加申込書'!$C$35,"")</f>
      </c>
      <c r="B59" s="24">
        <f>IF('参加申込書'!$F$35&lt;&gt;"",'参加申込書'!$F$35,"")</f>
      </c>
      <c r="C59" s="25"/>
      <c r="D59" s="23">
        <f>IF('参加申込書'!$C$35&lt;&gt;"",'参加申込書'!$C$35,"")</f>
      </c>
      <c r="E59" s="24">
        <f>IF('参加申込書'!$F$35&lt;&gt;"",'参加申込書'!$F$35,"")</f>
      </c>
      <c r="F59" s="25"/>
      <c r="G59" s="23">
        <f>IF('参加申込書'!$C$35&lt;&gt;"",'参加申込書'!$C$35,"")</f>
      </c>
      <c r="H59" s="24">
        <f>IF('参加申込書'!$F$35&lt;&gt;"",'参加申込書'!$F$35,"")</f>
      </c>
      <c r="I59" s="25"/>
      <c r="J59" s="23">
        <f>IF('参加申込書'!$C$35&lt;&gt;"",'参加申込書'!$C$35,"")</f>
      </c>
      <c r="K59" s="24">
        <f>IF('参加申込書'!$F$35&lt;&gt;"",'参加申込書'!$F$35,"")</f>
      </c>
    </row>
    <row r="60" spans="1:11" ht="14.25" customHeight="1">
      <c r="A60" s="23">
        <f>IF('参加申込書'!$C$36&lt;&gt;"",'参加申込書'!$C$36,"")</f>
      </c>
      <c r="B60" s="24">
        <f>IF('参加申込書'!$F$36&lt;&gt;"",'参加申込書'!$F$36,"")</f>
      </c>
      <c r="C60" s="25"/>
      <c r="D60" s="23">
        <f>IF('参加申込書'!$C$36&lt;&gt;"",'参加申込書'!$C$36,"")</f>
      </c>
      <c r="E60" s="24">
        <f>IF('参加申込書'!$F$36&lt;&gt;"",'参加申込書'!$F$36,"")</f>
      </c>
      <c r="F60" s="25"/>
      <c r="G60" s="23">
        <f>IF('参加申込書'!$C$36&lt;&gt;"",'参加申込書'!$C$36,"")</f>
      </c>
      <c r="H60" s="24">
        <f>IF('参加申込書'!$F$36&lt;&gt;"",'参加申込書'!$F$36,"")</f>
      </c>
      <c r="I60" s="25"/>
      <c r="J60" s="23">
        <f>IF('参加申込書'!$C$36&lt;&gt;"",'参加申込書'!$C$36,"")</f>
      </c>
      <c r="K60" s="24">
        <f>IF('参加申込書'!$F$36&lt;&gt;"",'参加申込書'!$F$36,"")</f>
      </c>
    </row>
    <row r="61" spans="1:11" ht="14.25" customHeight="1">
      <c r="A61" s="23">
        <f>IF('参加申込書'!$C$37&lt;&gt;"",'参加申込書'!$C$37,"")</f>
      </c>
      <c r="B61" s="24">
        <f>IF('参加申込書'!$F$37&lt;&gt;"",'参加申込書'!$F$37,"")</f>
      </c>
      <c r="C61" s="25"/>
      <c r="D61" s="23">
        <f>IF('参加申込書'!$C$37&lt;&gt;"",'参加申込書'!$C$37,"")</f>
      </c>
      <c r="E61" s="24">
        <f>IF('参加申込書'!$F$37&lt;&gt;"",'参加申込書'!$F$37,"")</f>
      </c>
      <c r="F61" s="25"/>
      <c r="G61" s="23">
        <f>IF('参加申込書'!$C$37&lt;&gt;"",'参加申込書'!$C$37,"")</f>
      </c>
      <c r="H61" s="24">
        <f>IF('参加申込書'!$F$37&lt;&gt;"",'参加申込書'!$F$37,"")</f>
      </c>
      <c r="I61" s="25"/>
      <c r="J61" s="23">
        <f>IF('参加申込書'!$C$37&lt;&gt;"",'参加申込書'!$C$37,"")</f>
      </c>
      <c r="K61" s="24">
        <f>IF('参加申込書'!$F$37&lt;&gt;"",'参加申込書'!$F$37,"")</f>
      </c>
    </row>
    <row r="62" spans="1:11" ht="14.25" customHeight="1">
      <c r="A62" s="23">
        <f>IF('参加申込書'!$C$38&lt;&gt;"",'参加申込書'!$C$38,"")</f>
      </c>
      <c r="B62" s="24">
        <f>IF('参加申込書'!$F$38&lt;&gt;"",'参加申込書'!$F$38,"")</f>
      </c>
      <c r="C62" s="25"/>
      <c r="D62" s="23">
        <f>IF('参加申込書'!$C$38&lt;&gt;"",'参加申込書'!$C$38,"")</f>
      </c>
      <c r="E62" s="24">
        <f>IF('参加申込書'!$F$38&lt;&gt;"",'参加申込書'!$F$38,"")</f>
      </c>
      <c r="F62" s="25"/>
      <c r="G62" s="23">
        <f>IF('参加申込書'!$C$38&lt;&gt;"",'参加申込書'!$C$38,"")</f>
      </c>
      <c r="H62" s="24">
        <f>IF('参加申込書'!$F$38&lt;&gt;"",'参加申込書'!$F$38,"")</f>
      </c>
      <c r="I62" s="25"/>
      <c r="J62" s="23">
        <f>IF('参加申込書'!$C$38&lt;&gt;"",'参加申込書'!$C$38,"")</f>
      </c>
      <c r="K62" s="24">
        <f>IF('参加申込書'!$F$38&lt;&gt;"",'参加申込書'!$F$38,"")</f>
      </c>
    </row>
  </sheetData>
  <sheetProtection password="CA90" sheet="1"/>
  <mergeCells count="48"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1:H3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hajime tatsuhana</cp:lastModifiedBy>
  <cp:lastPrinted>2017-01-20T14:45:55Z</cp:lastPrinted>
  <dcterms:created xsi:type="dcterms:W3CDTF">2016-10-19T13:25:40Z</dcterms:created>
  <dcterms:modified xsi:type="dcterms:W3CDTF">2024-02-19T14:13:32Z</dcterms:modified>
  <cp:category/>
  <cp:version/>
  <cp:contentType/>
  <cp:contentStatus/>
</cp:coreProperties>
</file>